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Pu-files018\市職員\農林水産部\農林整備課\建設改良\農地・水\H30年度分\実施状況報告関係\"/>
    </mc:Choice>
  </mc:AlternateContent>
  <bookViews>
    <workbookView xWindow="0" yWindow="0" windowWidth="24810" windowHeight="12375"/>
  </bookViews>
  <sheets>
    <sheet name="経理区分を１本化する場合" sheetId="1" r:id="rId1"/>
  </sheets>
  <definedNames>
    <definedName name="_xlnm.Print_Area" localSheetId="0">経理区分を１本化する場合!$A$1:$P$31</definedName>
    <definedName name="Z_4D33B020_8F18_431B_BFB6_22453331905E_.wvu.PrintArea" localSheetId="0" hidden="1">経理区分を１本化する場合!$A$1:$O$39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8" i="1" l="1"/>
  <c r="H21" i="1"/>
  <c r="H9" i="1" l="1"/>
  <c r="H10" i="1" s="1"/>
  <c r="H11" i="1" s="1"/>
  <c r="H12" i="1" s="1"/>
  <c r="H13" i="1" s="1"/>
  <c r="H14" i="1" s="1"/>
  <c r="H15" i="1" s="1"/>
  <c r="H16" i="1" s="1"/>
  <c r="H17" i="1" s="1"/>
  <c r="H18" i="1" s="1"/>
  <c r="H19" i="1" s="1"/>
  <c r="H20" i="1" s="1"/>
  <c r="F21" i="1"/>
  <c r="G21" i="1"/>
  <c r="I27" i="1"/>
  <c r="I28" i="1"/>
  <c r="D29" i="1"/>
  <c r="I29" i="1"/>
  <c r="I30" i="1"/>
  <c r="I31" i="1" s="1"/>
</calcChain>
</file>

<file path=xl/sharedStrings.xml><?xml version="1.0" encoding="utf-8"?>
<sst xmlns="http://schemas.openxmlformats.org/spreadsheetml/2006/main" count="69" uniqueCount="42">
  <si>
    <t>技術指導等のために外部から招く専門家等への謝金、活動に係る旅費、保険料、文具代及び光熱費の費用、アルバイト等への賃金、草刈り機や車の燃料代、役員報酬、お茶代など</t>
    <rPh sb="0" eb="2">
      <t>ギジュツ</t>
    </rPh>
    <rPh sb="2" eb="4">
      <t>シドウ</t>
    </rPh>
    <rPh sb="4" eb="5">
      <t>トウ</t>
    </rPh>
    <rPh sb="9" eb="11">
      <t>ガイブ</t>
    </rPh>
    <rPh sb="13" eb="14">
      <t>マネ</t>
    </rPh>
    <rPh sb="15" eb="18">
      <t>センモンカ</t>
    </rPh>
    <rPh sb="18" eb="19">
      <t>トウ</t>
    </rPh>
    <rPh sb="21" eb="23">
      <t>シャキン</t>
    </rPh>
    <rPh sb="24" eb="26">
      <t>カツドウ</t>
    </rPh>
    <rPh sb="27" eb="28">
      <t>カカ</t>
    </rPh>
    <rPh sb="29" eb="31">
      <t>リョヒ</t>
    </rPh>
    <phoneticPr fontId="2"/>
  </si>
  <si>
    <t>その他</t>
    <rPh sb="2" eb="3">
      <t>タ</t>
    </rPh>
    <phoneticPr fontId="2"/>
  </si>
  <si>
    <t>補修・更新等の工事等（調査、設計、測量、試験等を含む）に係る建設業者等への外注費、事務の外注費など</t>
    <rPh sb="0" eb="2">
      <t>ホシュウ</t>
    </rPh>
    <rPh sb="3" eb="6">
      <t>コウシントウ</t>
    </rPh>
    <rPh sb="7" eb="10">
      <t>コウジトウ</t>
    </rPh>
    <rPh sb="11" eb="13">
      <t>チョウサ</t>
    </rPh>
    <rPh sb="14" eb="16">
      <t>セッケイ</t>
    </rPh>
    <rPh sb="17" eb="19">
      <t>ソクリョウ</t>
    </rPh>
    <rPh sb="20" eb="23">
      <t>シケントウ</t>
    </rPh>
    <rPh sb="24" eb="25">
      <t>フク</t>
    </rPh>
    <rPh sb="28" eb="29">
      <t>カカ</t>
    </rPh>
    <rPh sb="30" eb="33">
      <t>ケンセツギョウ</t>
    </rPh>
    <rPh sb="33" eb="34">
      <t>シャ</t>
    </rPh>
    <rPh sb="34" eb="35">
      <t>トウ</t>
    </rPh>
    <rPh sb="37" eb="40">
      <t>ガイチュウヒ</t>
    </rPh>
    <rPh sb="41" eb="43">
      <t>ジム</t>
    </rPh>
    <rPh sb="44" eb="47">
      <t>ガイチュウヒ</t>
    </rPh>
    <phoneticPr fontId="2"/>
  </si>
  <si>
    <t>外注費</t>
    <rPh sb="0" eb="3">
      <t>ガイチュウヒ</t>
    </rPh>
    <phoneticPr fontId="2"/>
  </si>
  <si>
    <t>資材（砕石、砂利、ｾﾒﾝﾄなど）の購入費、活動に必要な機械（草刈り機など）の購入費、パソコンなどのリース費、車両、機械等の借り上げ費、花の種、苗代など</t>
    <rPh sb="21" eb="23">
      <t>カツドウ</t>
    </rPh>
    <rPh sb="24" eb="26">
      <t>ヒツヨウ</t>
    </rPh>
    <rPh sb="27" eb="29">
      <t>キカイ</t>
    </rPh>
    <rPh sb="30" eb="32">
      <t>クサカ</t>
    </rPh>
    <rPh sb="33" eb="34">
      <t>キ</t>
    </rPh>
    <rPh sb="38" eb="41">
      <t>コウニュウヒ</t>
    </rPh>
    <rPh sb="52" eb="53">
      <t>ヒ</t>
    </rPh>
    <rPh sb="54" eb="56">
      <t>シャリョウ</t>
    </rPh>
    <rPh sb="57" eb="59">
      <t>キカイ</t>
    </rPh>
    <rPh sb="59" eb="60">
      <t>トウ</t>
    </rPh>
    <rPh sb="61" eb="62">
      <t>カ</t>
    </rPh>
    <rPh sb="63" eb="64">
      <t>ア</t>
    </rPh>
    <rPh sb="65" eb="66">
      <t>ヒ</t>
    </rPh>
    <rPh sb="67" eb="68">
      <t>ハナ</t>
    </rPh>
    <rPh sb="69" eb="70">
      <t>タネ</t>
    </rPh>
    <rPh sb="71" eb="73">
      <t>ナエダイ</t>
    </rPh>
    <phoneticPr fontId="2"/>
  </si>
  <si>
    <t>購入・リース費</t>
    <rPh sb="0" eb="2">
      <t>コウニュウ</t>
    </rPh>
    <rPh sb="6" eb="7">
      <t>ヒ</t>
    </rPh>
    <phoneticPr fontId="2"/>
  </si>
  <si>
    <t>活動参加者に対して支払った日当</t>
    <rPh sb="0" eb="2">
      <t>カツドウ</t>
    </rPh>
    <rPh sb="2" eb="5">
      <t>サンカシャ</t>
    </rPh>
    <rPh sb="6" eb="7">
      <t>タイ</t>
    </rPh>
    <rPh sb="9" eb="11">
      <t>シハラ</t>
    </rPh>
    <rPh sb="13" eb="15">
      <t>ニットウ</t>
    </rPh>
    <phoneticPr fontId="8"/>
  </si>
  <si>
    <t>日当</t>
    <rPh sb="0" eb="2">
      <t>ニットウ</t>
    </rPh>
    <phoneticPr fontId="8"/>
  </si>
  <si>
    <t>内　　　容</t>
    <rPh sb="0" eb="1">
      <t>ウチ</t>
    </rPh>
    <rPh sb="4" eb="5">
      <t>カタチ</t>
    </rPh>
    <phoneticPr fontId="8"/>
  </si>
  <si>
    <t>支出費目</t>
    <rPh sb="0" eb="2">
      <t>シシュツ</t>
    </rPh>
    <rPh sb="2" eb="4">
      <t>ヒモク</t>
    </rPh>
    <phoneticPr fontId="8"/>
  </si>
  <si>
    <t>番号</t>
    <rPh sb="0" eb="2">
      <t>バンゴウ</t>
    </rPh>
    <phoneticPr fontId="8"/>
  </si>
  <si>
    <t>※「分類」には、下表を参考に該当する支出費目の番号を記入します。</t>
    <rPh sb="2" eb="4">
      <t>ブンルイ</t>
    </rPh>
    <rPh sb="8" eb="10">
      <t>カヒョウ</t>
    </rPh>
    <rPh sb="11" eb="13">
      <t>サンコウ</t>
    </rPh>
    <rPh sb="14" eb="16">
      <t>ガイトウ</t>
    </rPh>
    <rPh sb="18" eb="20">
      <t>シシュツ</t>
    </rPh>
    <rPh sb="20" eb="22">
      <t>ヒモク</t>
    </rPh>
    <rPh sb="23" eb="25">
      <t>バンゴウ</t>
    </rPh>
    <rPh sb="26" eb="28">
      <t>キニュウ</t>
    </rPh>
    <phoneticPr fontId="8"/>
  </si>
  <si>
    <t>合　　計</t>
    <rPh sb="0" eb="1">
      <t>ゴウ</t>
    </rPh>
    <rPh sb="3" eb="4">
      <t>ケイ</t>
    </rPh>
    <phoneticPr fontId="2"/>
  </si>
  <si>
    <t>　4　その他</t>
    <rPh sb="5" eb="6">
      <t>ホカ</t>
    </rPh>
    <phoneticPr fontId="2"/>
  </si>
  <si>
    <t>　3　外注費</t>
    <rPh sb="3" eb="6">
      <t>ガイチュウヒ</t>
    </rPh>
    <phoneticPr fontId="2"/>
  </si>
  <si>
    <t>　2　購入・リース費</t>
    <rPh sb="3" eb="5">
      <t>コウニュウ</t>
    </rPh>
    <rPh sb="9" eb="10">
      <t>ヒ</t>
    </rPh>
    <phoneticPr fontId="2"/>
  </si>
  <si>
    <t xml:space="preserve">  次年度持越額</t>
    <rPh sb="2" eb="5">
      <t>ジネンド</t>
    </rPh>
    <rPh sb="5" eb="7">
      <t>モチコシ</t>
    </rPh>
    <rPh sb="7" eb="8">
      <t>ガク</t>
    </rPh>
    <phoneticPr fontId="2"/>
  </si>
  <si>
    <t>　1　日当</t>
    <phoneticPr fontId="2"/>
  </si>
  <si>
    <t xml:space="preserve">  返還額</t>
    <rPh sb="2" eb="4">
      <t>ヘンカン</t>
    </rPh>
    <rPh sb="4" eb="5">
      <t>ガク</t>
    </rPh>
    <phoneticPr fontId="2"/>
  </si>
  <si>
    <t>金額</t>
    <rPh sb="0" eb="2">
      <t>キンガク</t>
    </rPh>
    <phoneticPr fontId="2"/>
  </si>
  <si>
    <t>項目</t>
    <rPh sb="0" eb="2">
      <t>コウモク</t>
    </rPh>
    <phoneticPr fontId="2"/>
  </si>
  <si>
    <t>（円）</t>
    <rPh sb="1" eb="2">
      <t>エン</t>
    </rPh>
    <phoneticPr fontId="2"/>
  </si>
  <si>
    <t>支出費目別金額</t>
    <phoneticPr fontId="2"/>
  </si>
  <si>
    <t>返還額、次年度持越額</t>
    <rPh sb="0" eb="3">
      <t>ヘンカンガク</t>
    </rPh>
    <rPh sb="4" eb="7">
      <t>ジネンド</t>
    </rPh>
    <rPh sb="7" eb="9">
      <t>モチコ</t>
    </rPh>
    <rPh sb="9" eb="10">
      <t>ガク</t>
    </rPh>
    <phoneticPr fontId="2"/>
  </si>
  <si>
    <t>※活動区分には、様式第１－６号の「活動区分」と同じ項目にチェックをしてください。
　 なお、特例措置を適用した活動とは、実施要綱別紙１の第４の３、別紙２の第４の１の（３）及び２の（３）に基づき、活動要件又は活動内容の特例を適用し実施した活動になります。</t>
    <rPh sb="1" eb="3">
      <t>カツドウ</t>
    </rPh>
    <rPh sb="3" eb="5">
      <t>クブン</t>
    </rPh>
    <rPh sb="8" eb="10">
      <t>ヨウシキ</t>
    </rPh>
    <rPh sb="10" eb="11">
      <t>ダイ</t>
    </rPh>
    <rPh sb="14" eb="15">
      <t>ゴウ</t>
    </rPh>
    <rPh sb="17" eb="19">
      <t>カツドウ</t>
    </rPh>
    <rPh sb="19" eb="21">
      <t>クブン</t>
    </rPh>
    <rPh sb="25" eb="27">
      <t>コウモク</t>
    </rPh>
    <rPh sb="46" eb="48">
      <t>トクレイ</t>
    </rPh>
    <rPh sb="48" eb="50">
      <t>ソチ</t>
    </rPh>
    <rPh sb="51" eb="53">
      <t>テキヨウ</t>
    </rPh>
    <rPh sb="55" eb="57">
      <t>カツドウ</t>
    </rPh>
    <rPh sb="60" eb="62">
      <t>ジッシ</t>
    </rPh>
    <rPh sb="62" eb="64">
      <t>ヨウコウ</t>
    </rPh>
    <rPh sb="64" eb="66">
      <t>ベッシ</t>
    </rPh>
    <rPh sb="68" eb="69">
      <t>ダイ</t>
    </rPh>
    <rPh sb="73" eb="75">
      <t>ベッシ</t>
    </rPh>
    <rPh sb="77" eb="78">
      <t>ダイ</t>
    </rPh>
    <rPh sb="85" eb="86">
      <t>オヨ</t>
    </rPh>
    <rPh sb="93" eb="94">
      <t>モト</t>
    </rPh>
    <rPh sb="97" eb="99">
      <t>カツドウ</t>
    </rPh>
    <rPh sb="99" eb="101">
      <t>ヨウケン</t>
    </rPh>
    <rPh sb="101" eb="102">
      <t>マタ</t>
    </rPh>
    <rPh sb="103" eb="105">
      <t>カツドウ</t>
    </rPh>
    <rPh sb="105" eb="107">
      <t>ナイヨウ</t>
    </rPh>
    <rPh sb="108" eb="110">
      <t>トクレイ</t>
    </rPh>
    <rPh sb="111" eb="113">
      <t>テキヨウ</t>
    </rPh>
    <rPh sb="114" eb="116">
      <t>ジッシ</t>
    </rPh>
    <rPh sb="118" eb="120">
      <t>カツドウ</t>
    </rPh>
    <phoneticPr fontId="2"/>
  </si>
  <si>
    <t>※領収書は、通し番号を記入した上で、必ず保管しておいてください。（領収書の保管の方法は袋等による保管でも構いません。）</t>
    <rPh sb="1" eb="4">
      <t>リョウシュウショ</t>
    </rPh>
    <rPh sb="6" eb="7">
      <t>トオ</t>
    </rPh>
    <rPh sb="8" eb="10">
      <t>バンゴウ</t>
    </rPh>
    <rPh sb="11" eb="13">
      <t>キニュウ</t>
    </rPh>
    <rPh sb="15" eb="16">
      <t>ウエ</t>
    </rPh>
    <rPh sb="18" eb="19">
      <t>カナラ</t>
    </rPh>
    <rPh sb="20" eb="22">
      <t>ホカン</t>
    </rPh>
    <rPh sb="33" eb="36">
      <t>リョウシュウショ</t>
    </rPh>
    <rPh sb="37" eb="39">
      <t>ホカン</t>
    </rPh>
    <rPh sb="40" eb="42">
      <t>ホウホウ</t>
    </rPh>
    <rPh sb="43" eb="44">
      <t>フクロ</t>
    </rPh>
    <rPh sb="44" eb="45">
      <t>トウ</t>
    </rPh>
    <rPh sb="48" eb="50">
      <t>ホカン</t>
    </rPh>
    <rPh sb="52" eb="53">
      <t>カマ</t>
    </rPh>
    <phoneticPr fontId="2"/>
  </si>
  <si>
    <t>資源向上（共同）
広域化・体制強化
特例措置を適用した活動</t>
    <rPh sb="0" eb="2">
      <t>シゲン</t>
    </rPh>
    <rPh sb="2" eb="4">
      <t>コウジョウ</t>
    </rPh>
    <rPh sb="5" eb="7">
      <t>キョウドウ</t>
    </rPh>
    <phoneticPr fontId="2"/>
  </si>
  <si>
    <t>農地維持
資源向上（長寿命化）
資源保全プラン</t>
    <rPh sb="0" eb="2">
      <t>ノウチ</t>
    </rPh>
    <rPh sb="2" eb="4">
      <t>イジ</t>
    </rPh>
    <rPh sb="5" eb="7">
      <t>シゲン</t>
    </rPh>
    <rPh sb="7" eb="9">
      <t>コウジョウ</t>
    </rPh>
    <rPh sb="10" eb="13">
      <t>チョウジュミョウ</t>
    </rPh>
    <rPh sb="13" eb="14">
      <t>カ</t>
    </rPh>
    <rPh sb="16" eb="18">
      <t>シゲン</t>
    </rPh>
    <rPh sb="18" eb="20">
      <t>ホゼン</t>
    </rPh>
    <phoneticPr fontId="2"/>
  </si>
  <si>
    <t>備考</t>
    <phoneticPr fontId="2"/>
  </si>
  <si>
    <t>活動
実施日</t>
    <phoneticPr fontId="2"/>
  </si>
  <si>
    <t>領収書
番号</t>
    <phoneticPr fontId="2"/>
  </si>
  <si>
    <t>活動区分</t>
  </si>
  <si>
    <t>残高
（円）</t>
    <rPh sb="0" eb="2">
      <t>ザンダカ</t>
    </rPh>
    <rPh sb="4" eb="5">
      <t>エン</t>
    </rPh>
    <phoneticPr fontId="2"/>
  </si>
  <si>
    <t>支出
（円）</t>
    <rPh sb="0" eb="2">
      <t>シシュツ</t>
    </rPh>
    <rPh sb="4" eb="5">
      <t>エン</t>
    </rPh>
    <phoneticPr fontId="2"/>
  </si>
  <si>
    <t>収入
（円）</t>
    <rPh sb="0" eb="2">
      <t>シュウニュウ</t>
    </rPh>
    <rPh sb="4" eb="5">
      <t>エン</t>
    </rPh>
    <phoneticPr fontId="2"/>
  </si>
  <si>
    <t>内　　容</t>
    <phoneticPr fontId="2"/>
  </si>
  <si>
    <t>分類</t>
    <phoneticPr fontId="2"/>
  </si>
  <si>
    <t>日付</t>
    <phoneticPr fontId="2"/>
  </si>
  <si>
    <t>組織名：</t>
    <phoneticPr fontId="2"/>
  </si>
  <si>
    <t>年度　多面的機能支払交付金 金銭出納簿</t>
    <phoneticPr fontId="2"/>
  </si>
  <si>
    <t>平成</t>
    <phoneticPr fontId="2"/>
  </si>
  <si>
    <t>（様式第１－7号）（経理区分を１本化する場合）</t>
    <rPh sb="1" eb="3">
      <t>ヨウシキ</t>
    </rPh>
    <rPh sb="3" eb="4">
      <t>ダイ</t>
    </rPh>
    <rPh sb="7" eb="8">
      <t>ゴウ</t>
    </rPh>
    <rPh sb="10" eb="12">
      <t>ケイリ</t>
    </rPh>
    <rPh sb="12" eb="14">
      <t>クブン</t>
    </rPh>
    <rPh sb="16" eb="18">
      <t>ホンカ</t>
    </rPh>
    <rPh sb="20" eb="22">
      <t>バアイ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</si>
</sst>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);[Red]\(#,##0\)"/>
    <numFmt numFmtId="177" formatCode="m&quot;月&quot;d&quot;日&quot;;@"/>
    <numFmt numFmtId="178" formatCode="0_);[Red]\(0\)"/>
  </numFmts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明朝"/>
      <family val="1"/>
      <charset val="128"/>
    </font>
    <font>
      <sz val="11"/>
      <name val="ＭＳ Ｐ明朝"/>
      <family val="1"/>
      <charset val="128"/>
    </font>
    <font>
      <sz val="11"/>
      <name val="ＭＳ ゴシック"/>
      <family val="3"/>
      <charset val="128"/>
    </font>
    <font>
      <sz val="6"/>
      <name val="ＭＳ ゴシック"/>
      <family val="3"/>
      <charset val="128"/>
    </font>
    <font>
      <i/>
      <sz val="11"/>
      <name val="ＭＳ Ｐ明朝"/>
      <family val="1"/>
      <charset val="128"/>
    </font>
    <font>
      <sz val="10"/>
      <name val="ＭＳ Ｐゴシック"/>
      <family val="3"/>
      <charset val="128"/>
    </font>
    <font>
      <b/>
      <i/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sz val="2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 diagonalUp="1"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/>
      <top style="double">
        <color indexed="64"/>
      </top>
      <bottom style="medium">
        <color indexed="64"/>
      </bottom>
      <diagonal style="thin">
        <color indexed="64"/>
      </diagonal>
    </border>
    <border diagonalUp="1"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 style="double">
        <color indexed="64"/>
      </top>
      <bottom style="medium">
        <color indexed="64"/>
      </bottom>
      <diagonal style="thin">
        <color indexed="64"/>
      </diagonal>
    </border>
    <border diagonalUp="1">
      <left/>
      <right/>
      <top style="double">
        <color indexed="64"/>
      </top>
      <bottom style="medium">
        <color indexed="64"/>
      </bottom>
      <diagonal style="thin">
        <color indexed="64"/>
      </diagonal>
    </border>
    <border diagonalUp="1">
      <left style="medium">
        <color indexed="64"/>
      </left>
      <right/>
      <top style="double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5">
    <xf numFmtId="0" fontId="0" fillId="0" borderId="0"/>
    <xf numFmtId="38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>
      <alignment vertical="center"/>
    </xf>
  </cellStyleXfs>
  <cellXfs count="154">
    <xf numFmtId="0" fontId="0" fillId="0" borderId="0" xfId="0"/>
    <xf numFmtId="0" fontId="1" fillId="2" borderId="0" xfId="0" applyFont="1" applyFill="1"/>
    <xf numFmtId="0" fontId="3" fillId="2" borderId="0" xfId="0" applyFont="1" applyFill="1"/>
    <xf numFmtId="0" fontId="1" fillId="2" borderId="0" xfId="2" applyFont="1" applyFill="1"/>
    <xf numFmtId="0" fontId="1" fillId="2" borderId="0" xfId="2" applyFont="1" applyFill="1" applyAlignment="1">
      <alignment vertical="center"/>
    </xf>
    <xf numFmtId="0" fontId="4" fillId="2" borderId="0" xfId="2" applyFont="1" applyFill="1" applyAlignment="1">
      <alignment vertical="center"/>
    </xf>
    <xf numFmtId="0" fontId="5" fillId="2" borderId="0" xfId="2" applyFont="1" applyFill="1"/>
    <xf numFmtId="0" fontId="6" fillId="2" borderId="4" xfId="2" applyFont="1" applyFill="1" applyBorder="1" applyAlignment="1">
      <alignment horizontal="center" vertical="center" shrinkToFit="1"/>
    </xf>
    <xf numFmtId="0" fontId="7" fillId="2" borderId="0" xfId="2" applyFont="1" applyFill="1"/>
    <xf numFmtId="0" fontId="6" fillId="2" borderId="5" xfId="2" applyFont="1" applyFill="1" applyBorder="1" applyAlignment="1">
      <alignment horizontal="center" vertical="center" shrinkToFit="1"/>
    </xf>
    <xf numFmtId="0" fontId="5" fillId="2" borderId="0" xfId="2" applyFont="1" applyFill="1" applyAlignment="1"/>
    <xf numFmtId="0" fontId="5" fillId="2" borderId="0" xfId="2" applyFont="1" applyFill="1" applyAlignment="1">
      <alignment vertical="center"/>
    </xf>
    <xf numFmtId="0" fontId="7" fillId="2" borderId="0" xfId="2" applyFont="1" applyFill="1" applyAlignment="1">
      <alignment vertical="center"/>
    </xf>
    <xf numFmtId="0" fontId="0" fillId="2" borderId="0" xfId="2" applyFont="1" applyFill="1" applyAlignment="1">
      <alignment vertical="center"/>
    </xf>
    <xf numFmtId="0" fontId="6" fillId="2" borderId="0" xfId="2" applyFont="1" applyFill="1" applyBorder="1" applyAlignment="1">
      <alignment horizontal="left" vertical="center"/>
    </xf>
    <xf numFmtId="38" fontId="1" fillId="2" borderId="0" xfId="1" applyFont="1" applyFill="1" applyBorder="1" applyAlignment="1">
      <alignment vertical="center"/>
    </xf>
    <xf numFmtId="38" fontId="9" fillId="2" borderId="0" xfId="1" applyFont="1" applyFill="1" applyBorder="1" applyAlignment="1">
      <alignment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left" vertical="center"/>
    </xf>
    <xf numFmtId="0" fontId="0" fillId="2" borderId="0" xfId="0" applyFont="1" applyFill="1" applyAlignment="1">
      <alignment horizontal="left" vertical="center"/>
    </xf>
    <xf numFmtId="0" fontId="6" fillId="2" borderId="0" xfId="2" applyFont="1" applyFill="1" applyBorder="1" applyAlignment="1">
      <alignment horizontal="left" vertical="center" wrapText="1"/>
    </xf>
    <xf numFmtId="0" fontId="10" fillId="2" borderId="0" xfId="3" applyFont="1" applyFill="1" applyBorder="1" applyAlignment="1">
      <alignment vertical="center" wrapText="1" shrinkToFit="1" readingOrder="1"/>
    </xf>
    <xf numFmtId="176" fontId="3" fillId="2" borderId="0" xfId="3" applyNumberFormat="1" applyFont="1" applyFill="1" applyBorder="1" applyAlignment="1">
      <alignment horizontal="center" vertical="center" shrinkToFit="1" readingOrder="1"/>
    </xf>
    <xf numFmtId="0" fontId="3" fillId="2" borderId="0" xfId="3" applyFont="1" applyFill="1" applyBorder="1" applyAlignment="1">
      <alignment horizontal="center" vertical="center"/>
    </xf>
    <xf numFmtId="0" fontId="3" fillId="2" borderId="0" xfId="3" applyFont="1" applyFill="1"/>
    <xf numFmtId="0" fontId="1" fillId="2" borderId="0" xfId="0" applyNumberFormat="1" applyFont="1" applyFill="1" applyBorder="1" applyAlignment="1">
      <alignment vertical="center"/>
    </xf>
    <xf numFmtId="0" fontId="1" fillId="2" borderId="0" xfId="0" applyFont="1" applyFill="1" applyBorder="1"/>
    <xf numFmtId="0" fontId="0" fillId="2" borderId="0" xfId="0" applyNumberFormat="1" applyFont="1" applyFill="1" applyBorder="1" applyAlignment="1">
      <alignment vertical="center"/>
    </xf>
    <xf numFmtId="0" fontId="6" fillId="2" borderId="0" xfId="2" applyFont="1" applyFill="1" applyBorder="1" applyAlignment="1">
      <alignment vertical="center" wrapText="1"/>
    </xf>
    <xf numFmtId="0" fontId="0" fillId="2" borderId="0" xfId="0" applyFont="1" applyFill="1" applyBorder="1" applyAlignment="1">
      <alignment horizontal="center" vertical="center"/>
    </xf>
    <xf numFmtId="0" fontId="3" fillId="2" borderId="0" xfId="3" applyFont="1" applyFill="1" applyBorder="1"/>
    <xf numFmtId="0" fontId="11" fillId="2" borderId="0" xfId="3" applyFont="1" applyFill="1" applyBorder="1" applyAlignment="1">
      <alignment horizontal="center" vertical="center" textRotation="255" wrapText="1"/>
    </xf>
    <xf numFmtId="176" fontId="3" fillId="2" borderId="0" xfId="3" applyNumberFormat="1" applyFont="1" applyFill="1" applyBorder="1" applyAlignment="1">
      <alignment horizontal="right"/>
    </xf>
    <xf numFmtId="0" fontId="1" fillId="2" borderId="0" xfId="0" applyFont="1" applyFill="1" applyBorder="1" applyAlignment="1">
      <alignment vertical="center"/>
    </xf>
    <xf numFmtId="0" fontId="0" fillId="2" borderId="12" xfId="0" applyFont="1" applyFill="1" applyBorder="1" applyAlignment="1">
      <alignment vertical="center"/>
    </xf>
    <xf numFmtId="0" fontId="0" fillId="2" borderId="13" xfId="0" applyFont="1" applyFill="1" applyBorder="1" applyAlignment="1">
      <alignment vertical="center"/>
    </xf>
    <xf numFmtId="0" fontId="0" fillId="2" borderId="14" xfId="0" applyFont="1" applyFill="1" applyBorder="1" applyAlignment="1">
      <alignment vertical="center"/>
    </xf>
    <xf numFmtId="176" fontId="1" fillId="2" borderId="19" xfId="1" applyNumberFormat="1" applyFont="1" applyFill="1" applyBorder="1" applyAlignment="1">
      <alignment horizontal="right" vertical="center"/>
    </xf>
    <xf numFmtId="176" fontId="1" fillId="2" borderId="20" xfId="1" applyNumberFormat="1" applyFont="1" applyFill="1" applyBorder="1" applyAlignment="1">
      <alignment horizontal="right" vertical="center"/>
    </xf>
    <xf numFmtId="0" fontId="0" fillId="2" borderId="0" xfId="0" applyFont="1" applyFill="1" applyBorder="1" applyAlignment="1">
      <alignment vertical="center"/>
    </xf>
    <xf numFmtId="0" fontId="0" fillId="2" borderId="24" xfId="0" applyFont="1" applyFill="1" applyBorder="1" applyAlignment="1">
      <alignment horizontal="center" vertical="center"/>
    </xf>
    <xf numFmtId="177" fontId="0" fillId="2" borderId="25" xfId="0" applyNumberFormat="1" applyFont="1" applyFill="1" applyBorder="1" applyAlignment="1">
      <alignment horizontal="center" vertical="center"/>
    </xf>
    <xf numFmtId="178" fontId="0" fillId="2" borderId="26" xfId="0" applyNumberFormat="1" applyFont="1" applyFill="1" applyBorder="1" applyAlignment="1">
      <alignment horizontal="center" vertical="center"/>
    </xf>
    <xf numFmtId="0" fontId="0" fillId="2" borderId="27" xfId="0" applyFont="1" applyFill="1" applyBorder="1" applyAlignment="1">
      <alignment vertical="center" wrapText="1"/>
    </xf>
    <xf numFmtId="0" fontId="1" fillId="2" borderId="28" xfId="0" applyFont="1" applyFill="1" applyBorder="1" applyAlignment="1">
      <alignment vertical="center"/>
    </xf>
    <xf numFmtId="0" fontId="0" fillId="2" borderId="28" xfId="0" applyFont="1" applyFill="1" applyBorder="1" applyAlignment="1">
      <alignment horizontal="left" vertical="top" wrapText="1"/>
    </xf>
    <xf numFmtId="0" fontId="1" fillId="2" borderId="29" xfId="0" applyFont="1" applyFill="1" applyBorder="1" applyAlignment="1">
      <alignment vertical="center"/>
    </xf>
    <xf numFmtId="178" fontId="1" fillId="2" borderId="30" xfId="1" applyNumberFormat="1" applyFont="1" applyFill="1" applyBorder="1" applyAlignment="1">
      <alignment horizontal="right" vertical="center"/>
    </xf>
    <xf numFmtId="178" fontId="1" fillId="2" borderId="31" xfId="1" applyNumberFormat="1" applyFont="1" applyFill="1" applyBorder="1" applyAlignment="1">
      <alignment horizontal="right" vertical="center"/>
    </xf>
    <xf numFmtId="178" fontId="1" fillId="2" borderId="32" xfId="1" applyNumberFormat="1" applyFont="1" applyFill="1" applyBorder="1" applyAlignment="1">
      <alignment horizontal="right" vertical="center" shrinkToFit="1"/>
    </xf>
    <xf numFmtId="0" fontId="0" fillId="2" borderId="31" xfId="0" applyNumberFormat="1" applyFont="1" applyFill="1" applyBorder="1" applyAlignment="1">
      <alignment horizontal="left" vertical="center"/>
    </xf>
    <xf numFmtId="177" fontId="0" fillId="2" borderId="32" xfId="0" applyNumberFormat="1" applyFont="1" applyFill="1" applyBorder="1" applyAlignment="1">
      <alignment horizontal="center" vertical="center"/>
    </xf>
    <xf numFmtId="0" fontId="0" fillId="2" borderId="33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vertical="center"/>
    </xf>
    <xf numFmtId="0" fontId="0" fillId="2" borderId="2" xfId="0" applyFont="1" applyFill="1" applyBorder="1" applyAlignment="1">
      <alignment horizontal="left" vertical="top" wrapText="1"/>
    </xf>
    <xf numFmtId="0" fontId="1" fillId="2" borderId="34" xfId="0" applyFont="1" applyFill="1" applyBorder="1" applyAlignment="1">
      <alignment vertical="center"/>
    </xf>
    <xf numFmtId="178" fontId="1" fillId="2" borderId="35" xfId="1" applyNumberFormat="1" applyFont="1" applyFill="1" applyBorder="1" applyAlignment="1">
      <alignment horizontal="right" vertical="center"/>
    </xf>
    <xf numFmtId="178" fontId="1" fillId="2" borderId="5" xfId="1" applyNumberFormat="1" applyFont="1" applyFill="1" applyBorder="1" applyAlignment="1">
      <alignment horizontal="right" vertical="center"/>
    </xf>
    <xf numFmtId="178" fontId="1" fillId="2" borderId="36" xfId="1" applyNumberFormat="1" applyFont="1" applyFill="1" applyBorder="1" applyAlignment="1">
      <alignment horizontal="right" vertical="center" shrinkToFit="1"/>
    </xf>
    <xf numFmtId="0" fontId="0" fillId="2" borderId="5" xfId="0" applyNumberFormat="1" applyFont="1" applyFill="1" applyBorder="1" applyAlignment="1">
      <alignment horizontal="left" vertical="center"/>
    </xf>
    <xf numFmtId="177" fontId="0" fillId="2" borderId="36" xfId="0" applyNumberFormat="1" applyFont="1" applyFill="1" applyBorder="1" applyAlignment="1">
      <alignment horizontal="center" vertical="center"/>
    </xf>
    <xf numFmtId="0" fontId="0" fillId="2" borderId="37" xfId="0" applyFont="1" applyFill="1" applyBorder="1" applyAlignment="1">
      <alignment vertical="center" wrapText="1"/>
    </xf>
    <xf numFmtId="0" fontId="1" fillId="2" borderId="38" xfId="0" applyFont="1" applyFill="1" applyBorder="1" applyAlignment="1">
      <alignment vertical="center"/>
    </xf>
    <xf numFmtId="0" fontId="0" fillId="2" borderId="38" xfId="0" applyFont="1" applyFill="1" applyBorder="1" applyAlignment="1">
      <alignment horizontal="left" vertical="top" wrapText="1"/>
    </xf>
    <xf numFmtId="0" fontId="1" fillId="2" borderId="39" xfId="0" applyFont="1" applyFill="1" applyBorder="1" applyAlignment="1">
      <alignment vertical="center"/>
    </xf>
    <xf numFmtId="176" fontId="1" fillId="0" borderId="40" xfId="1" applyNumberFormat="1" applyFont="1" applyFill="1" applyBorder="1" applyAlignment="1">
      <alignment horizontal="right" vertical="center"/>
    </xf>
    <xf numFmtId="0" fontId="0" fillId="2" borderId="41" xfId="0" applyFont="1" applyFill="1" applyBorder="1" applyAlignment="1">
      <alignment horizontal="center" vertical="center"/>
    </xf>
    <xf numFmtId="177" fontId="0" fillId="2" borderId="42" xfId="0" applyNumberFormat="1" applyFont="1" applyFill="1" applyBorder="1" applyAlignment="1">
      <alignment horizontal="center" vertical="center"/>
    </xf>
    <xf numFmtId="178" fontId="0" fillId="2" borderId="43" xfId="0" applyNumberFormat="1" applyFont="1" applyFill="1" applyBorder="1" applyAlignment="1">
      <alignment horizontal="center" vertical="center"/>
    </xf>
    <xf numFmtId="178" fontId="1" fillId="2" borderId="40" xfId="1" applyNumberFormat="1" applyFont="1" applyFill="1" applyBorder="1" applyAlignment="1">
      <alignment horizontal="right" vertical="center"/>
    </xf>
    <xf numFmtId="178" fontId="1" fillId="2" borderId="4" xfId="1" applyNumberFormat="1" applyFont="1" applyFill="1" applyBorder="1" applyAlignment="1">
      <alignment horizontal="right" vertical="center"/>
    </xf>
    <xf numFmtId="178" fontId="1" fillId="2" borderId="44" xfId="1" applyNumberFormat="1" applyFont="1" applyFill="1" applyBorder="1" applyAlignment="1">
      <alignment horizontal="right" vertical="center" shrinkToFit="1"/>
    </xf>
    <xf numFmtId="0" fontId="0" fillId="2" borderId="4" xfId="0" applyNumberFormat="1" applyFont="1" applyFill="1" applyBorder="1" applyAlignment="1">
      <alignment horizontal="left" vertical="center"/>
    </xf>
    <xf numFmtId="177" fontId="0" fillId="2" borderId="44" xfId="0" applyNumberFormat="1" applyFont="1" applyFill="1" applyBorder="1" applyAlignment="1">
      <alignment horizontal="center" vertical="center"/>
    </xf>
    <xf numFmtId="0" fontId="1" fillId="2" borderId="0" xfId="4" applyFont="1" applyFill="1">
      <alignment vertical="center"/>
    </xf>
    <xf numFmtId="0" fontId="1" fillId="2" borderId="0" xfId="4" applyFont="1" applyFill="1" applyBorder="1">
      <alignment vertical="center"/>
    </xf>
    <xf numFmtId="0" fontId="1" fillId="2" borderId="0" xfId="4" applyFont="1" applyFill="1" applyBorder="1" applyAlignment="1">
      <alignment vertical="center"/>
    </xf>
    <xf numFmtId="0" fontId="12" fillId="2" borderId="0" xfId="4" applyFont="1" applyFill="1" applyBorder="1" applyAlignment="1">
      <alignment vertical="center"/>
    </xf>
    <xf numFmtId="0" fontId="12" fillId="2" borderId="38" xfId="4" applyFont="1" applyFill="1" applyBorder="1" applyAlignment="1">
      <alignment horizontal="center" vertical="center"/>
    </xf>
    <xf numFmtId="0" fontId="13" fillId="2" borderId="0" xfId="4" applyFont="1" applyFill="1" applyBorder="1" applyAlignment="1">
      <alignment horizontal="center" vertical="center"/>
    </xf>
    <xf numFmtId="0" fontId="13" fillId="2" borderId="0" xfId="4" applyFont="1" applyFill="1" applyBorder="1" applyAlignment="1">
      <alignment vertical="center"/>
    </xf>
    <xf numFmtId="0" fontId="13" fillId="2" borderId="0" xfId="4" applyFont="1" applyFill="1" applyBorder="1" applyAlignment="1">
      <alignment horizontal="left" vertical="center"/>
    </xf>
    <xf numFmtId="0" fontId="13" fillId="2" borderId="0" xfId="4" applyFont="1" applyFill="1" applyBorder="1" applyAlignment="1">
      <alignment horizontal="right" vertical="center"/>
    </xf>
    <xf numFmtId="0" fontId="13" fillId="2" borderId="0" xfId="4" applyFont="1" applyFill="1" applyBorder="1" applyAlignment="1">
      <alignment horizontal="left"/>
    </xf>
    <xf numFmtId="0" fontId="6" fillId="2" borderId="5" xfId="2" applyFont="1" applyFill="1" applyBorder="1" applyAlignment="1">
      <alignment horizontal="left" vertical="center"/>
    </xf>
    <xf numFmtId="0" fontId="0" fillId="2" borderId="23" xfId="0" applyFont="1" applyFill="1" applyBorder="1" applyAlignment="1">
      <alignment horizontal="center" vertical="center"/>
    </xf>
    <xf numFmtId="0" fontId="0" fillId="2" borderId="22" xfId="0" applyFont="1" applyFill="1" applyBorder="1" applyAlignment="1">
      <alignment horizontal="center" vertical="center"/>
    </xf>
    <xf numFmtId="0" fontId="0" fillId="2" borderId="21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3" fillId="2" borderId="3" xfId="3" applyFont="1" applyFill="1" applyBorder="1" applyAlignment="1">
      <alignment horizontal="center" vertical="center" shrinkToFit="1"/>
    </xf>
    <xf numFmtId="0" fontId="3" fillId="2" borderId="1" xfId="3" applyFont="1" applyFill="1" applyBorder="1" applyAlignment="1">
      <alignment horizontal="center" vertical="center" shrinkToFit="1"/>
    </xf>
    <xf numFmtId="0" fontId="3" fillId="2" borderId="9" xfId="3" applyFont="1" applyFill="1" applyBorder="1" applyAlignment="1">
      <alignment horizontal="center" vertical="center" shrinkToFit="1"/>
    </xf>
    <xf numFmtId="0" fontId="3" fillId="2" borderId="8" xfId="3" applyFont="1" applyFill="1" applyBorder="1" applyAlignment="1">
      <alignment horizontal="center" vertical="center" shrinkToFit="1"/>
    </xf>
    <xf numFmtId="177" fontId="3" fillId="2" borderId="0" xfId="3" applyNumberFormat="1" applyFont="1" applyFill="1" applyBorder="1" applyAlignment="1">
      <alignment horizontal="left" vertical="center"/>
    </xf>
    <xf numFmtId="0" fontId="11" fillId="2" borderId="0" xfId="3" applyFont="1" applyFill="1" applyBorder="1" applyAlignment="1">
      <alignment horizontal="center" vertical="center" textRotation="255" wrapText="1"/>
    </xf>
    <xf numFmtId="0" fontId="3" fillId="2" borderId="3" xfId="3" applyFont="1" applyFill="1" applyBorder="1" applyAlignment="1">
      <alignment horizontal="center" vertical="center" wrapText="1" shrinkToFit="1" readingOrder="1"/>
    </xf>
    <xf numFmtId="0" fontId="3" fillId="2" borderId="1" xfId="3" applyFont="1" applyFill="1" applyBorder="1" applyAlignment="1">
      <alignment horizontal="center" vertical="center" shrinkToFit="1" readingOrder="1"/>
    </xf>
    <xf numFmtId="177" fontId="3" fillId="2" borderId="0" xfId="3" applyNumberFormat="1" applyFont="1" applyFill="1" applyBorder="1" applyAlignment="1">
      <alignment horizontal="right"/>
    </xf>
    <xf numFmtId="0" fontId="11" fillId="2" borderId="0" xfId="3" applyFont="1" applyFill="1" applyBorder="1" applyAlignment="1">
      <alignment horizontal="right" textRotation="255" wrapText="1"/>
    </xf>
    <xf numFmtId="0" fontId="6" fillId="2" borderId="3" xfId="2" applyFont="1" applyFill="1" applyBorder="1" applyAlignment="1">
      <alignment horizontal="left" vertical="center"/>
    </xf>
    <xf numFmtId="0" fontId="6" fillId="2" borderId="2" xfId="2" applyFont="1" applyFill="1" applyBorder="1" applyAlignment="1">
      <alignment horizontal="left" vertical="center"/>
    </xf>
    <xf numFmtId="0" fontId="6" fillId="2" borderId="1" xfId="2" applyFont="1" applyFill="1" applyBorder="1" applyAlignment="1">
      <alignment horizontal="left" vertical="center"/>
    </xf>
    <xf numFmtId="176" fontId="3" fillId="2" borderId="7" xfId="3" applyNumberFormat="1" applyFont="1" applyFill="1" applyBorder="1" applyAlignment="1">
      <alignment horizontal="right" vertical="center" shrinkToFit="1" readingOrder="1"/>
    </xf>
    <xf numFmtId="176" fontId="3" fillId="2" borderId="6" xfId="3" applyNumberFormat="1" applyFont="1" applyFill="1" applyBorder="1" applyAlignment="1">
      <alignment horizontal="right" vertical="center" shrinkToFit="1" readingOrder="1"/>
    </xf>
    <xf numFmtId="0" fontId="0" fillId="2" borderId="5" xfId="0" applyFont="1" applyFill="1" applyBorder="1" applyAlignment="1">
      <alignment horizontal="center" vertical="center" wrapText="1"/>
    </xf>
    <xf numFmtId="0" fontId="0" fillId="2" borderId="35" xfId="0" applyFont="1" applyFill="1" applyBorder="1" applyAlignment="1">
      <alignment horizontal="center" vertical="center" wrapText="1"/>
    </xf>
    <xf numFmtId="0" fontId="0" fillId="2" borderId="31" xfId="0" applyFont="1" applyFill="1" applyBorder="1" applyAlignment="1">
      <alignment horizontal="center" vertical="center" wrapText="1"/>
    </xf>
    <xf numFmtId="0" fontId="0" fillId="2" borderId="30" xfId="0" applyFont="1" applyFill="1" applyBorder="1" applyAlignment="1">
      <alignment horizontal="center" vertical="center" wrapText="1"/>
    </xf>
    <xf numFmtId="176" fontId="3" fillId="2" borderId="7" xfId="3" applyNumberFormat="1" applyFont="1" applyFill="1" applyBorder="1" applyAlignment="1">
      <alignment horizontal="center" vertical="center" shrinkToFit="1" readingOrder="1"/>
    </xf>
    <xf numFmtId="176" fontId="3" fillId="2" borderId="6" xfId="3" applyNumberFormat="1" applyFont="1" applyFill="1" applyBorder="1" applyAlignment="1">
      <alignment horizontal="center" vertical="center" shrinkToFit="1" readingOrder="1"/>
    </xf>
    <xf numFmtId="0" fontId="0" fillId="2" borderId="0" xfId="0" applyFont="1" applyFill="1" applyBorder="1" applyAlignment="1">
      <alignment horizontal="left" vertical="center" wrapText="1"/>
    </xf>
    <xf numFmtId="0" fontId="3" fillId="2" borderId="5" xfId="3" applyFont="1" applyFill="1" applyBorder="1" applyAlignment="1">
      <alignment horizontal="left" vertical="center" shrinkToFit="1"/>
    </xf>
    <xf numFmtId="0" fontId="3" fillId="2" borderId="11" xfId="3" applyFont="1" applyFill="1" applyBorder="1" applyAlignment="1">
      <alignment horizontal="left" vertical="center" shrinkToFit="1"/>
    </xf>
    <xf numFmtId="0" fontId="3" fillId="2" borderId="10" xfId="3" applyFont="1" applyFill="1" applyBorder="1" applyAlignment="1">
      <alignment horizontal="left" vertical="center" shrinkToFit="1"/>
    </xf>
    <xf numFmtId="176" fontId="3" fillId="2" borderId="3" xfId="3" applyNumberFormat="1" applyFont="1" applyFill="1" applyBorder="1" applyAlignment="1">
      <alignment horizontal="right" vertical="center" shrinkToFit="1" readingOrder="1"/>
    </xf>
    <xf numFmtId="176" fontId="3" fillId="2" borderId="1" xfId="3" applyNumberFormat="1" applyFont="1" applyFill="1" applyBorder="1" applyAlignment="1">
      <alignment horizontal="right" vertical="center" shrinkToFit="1" readingOrder="1"/>
    </xf>
    <xf numFmtId="176" fontId="3" fillId="2" borderId="9" xfId="3" applyNumberFormat="1" applyFont="1" applyFill="1" applyBorder="1" applyAlignment="1">
      <alignment horizontal="right" vertical="center" shrinkToFit="1" readingOrder="1"/>
    </xf>
    <xf numFmtId="176" fontId="3" fillId="2" borderId="8" xfId="3" applyNumberFormat="1" applyFont="1" applyFill="1" applyBorder="1" applyAlignment="1">
      <alignment horizontal="right" vertical="center" shrinkToFit="1" readingOrder="1"/>
    </xf>
    <xf numFmtId="176" fontId="3" fillId="2" borderId="9" xfId="3" applyNumberFormat="1" applyFont="1" applyFill="1" applyBorder="1" applyAlignment="1">
      <alignment horizontal="center" vertical="center" shrinkToFit="1" readingOrder="1"/>
    </xf>
    <xf numFmtId="176" fontId="3" fillId="2" borderId="8" xfId="3" applyNumberFormat="1" applyFont="1" applyFill="1" applyBorder="1" applyAlignment="1">
      <alignment horizontal="center" vertical="center" shrinkToFit="1" readingOrder="1"/>
    </xf>
    <xf numFmtId="0" fontId="6" fillId="2" borderId="5" xfId="2" applyFont="1" applyFill="1" applyBorder="1" applyAlignment="1">
      <alignment horizontal="center" vertical="center"/>
    </xf>
    <xf numFmtId="0" fontId="1" fillId="2" borderId="48" xfId="0" applyFont="1" applyFill="1" applyBorder="1" applyAlignment="1">
      <alignment horizontal="center" vertical="center" wrapText="1"/>
    </xf>
    <xf numFmtId="0" fontId="1" fillId="2" borderId="45" xfId="0" applyFont="1" applyFill="1" applyBorder="1" applyAlignment="1">
      <alignment horizontal="center" vertical="center" wrapText="1"/>
    </xf>
    <xf numFmtId="0" fontId="1" fillId="2" borderId="50" xfId="0" applyFont="1" applyFill="1" applyBorder="1" applyAlignment="1">
      <alignment horizontal="center" vertical="center" wrapText="1"/>
    </xf>
    <xf numFmtId="0" fontId="1" fillId="2" borderId="47" xfId="0" applyFont="1" applyFill="1" applyBorder="1" applyAlignment="1">
      <alignment horizontal="center" vertical="center" wrapText="1"/>
    </xf>
    <xf numFmtId="0" fontId="1" fillId="2" borderId="49" xfId="0" applyFont="1" applyFill="1" applyBorder="1" applyAlignment="1">
      <alignment horizontal="center" vertical="center"/>
    </xf>
    <xf numFmtId="0" fontId="1" fillId="2" borderId="46" xfId="0" applyFont="1" applyFill="1" applyBorder="1" applyAlignment="1">
      <alignment horizontal="center" vertical="center"/>
    </xf>
    <xf numFmtId="0" fontId="1" fillId="2" borderId="50" xfId="0" applyFont="1" applyFill="1" applyBorder="1" applyAlignment="1">
      <alignment horizontal="center" vertical="center"/>
    </xf>
    <xf numFmtId="0" fontId="1" fillId="2" borderId="47" xfId="0" applyFont="1" applyFill="1" applyBorder="1" applyAlignment="1">
      <alignment horizontal="center" vertical="center"/>
    </xf>
    <xf numFmtId="0" fontId="1" fillId="2" borderId="53" xfId="0" applyFont="1" applyFill="1" applyBorder="1" applyAlignment="1">
      <alignment horizontal="center" vertical="center" wrapText="1" shrinkToFit="1"/>
    </xf>
    <xf numFmtId="0" fontId="1" fillId="2" borderId="52" xfId="0" applyFont="1" applyFill="1" applyBorder="1" applyAlignment="1">
      <alignment horizontal="center" vertical="center" wrapText="1" shrinkToFit="1"/>
    </xf>
    <xf numFmtId="0" fontId="1" fillId="2" borderId="51" xfId="0" applyFont="1" applyFill="1" applyBorder="1" applyAlignment="1">
      <alignment horizontal="center" vertical="center" wrapText="1" shrinkToFit="1"/>
    </xf>
    <xf numFmtId="0" fontId="1" fillId="2" borderId="29" xfId="0" applyFont="1" applyFill="1" applyBorder="1" applyAlignment="1">
      <alignment horizontal="center" vertical="center" wrapText="1" shrinkToFit="1"/>
    </xf>
    <xf numFmtId="0" fontId="1" fillId="2" borderId="28" xfId="0" applyFont="1" applyFill="1" applyBorder="1" applyAlignment="1">
      <alignment horizontal="center" vertical="center" wrapText="1" shrinkToFit="1"/>
    </xf>
    <xf numFmtId="0" fontId="1" fillId="2" borderId="27" xfId="0" applyFont="1" applyFill="1" applyBorder="1" applyAlignment="1">
      <alignment horizontal="center" vertical="center" wrapText="1" shrinkToFit="1"/>
    </xf>
    <xf numFmtId="0" fontId="0" fillId="2" borderId="4" xfId="0" applyFont="1" applyFill="1" applyBorder="1" applyAlignment="1">
      <alignment horizontal="center" vertical="center" wrapText="1"/>
    </xf>
    <xf numFmtId="0" fontId="0" fillId="2" borderId="40" xfId="0" applyFont="1" applyFill="1" applyBorder="1" applyAlignment="1">
      <alignment horizontal="center" vertical="center" wrapText="1"/>
    </xf>
    <xf numFmtId="0" fontId="3" fillId="2" borderId="7" xfId="3" applyFont="1" applyFill="1" applyBorder="1" applyAlignment="1">
      <alignment horizontal="center" vertical="center"/>
    </xf>
    <xf numFmtId="0" fontId="3" fillId="2" borderId="6" xfId="3" applyFont="1" applyFill="1" applyBorder="1" applyAlignment="1">
      <alignment horizontal="center" vertical="center"/>
    </xf>
    <xf numFmtId="0" fontId="3" fillId="2" borderId="7" xfId="3" applyFont="1" applyFill="1" applyBorder="1" applyAlignment="1">
      <alignment horizontal="center" vertical="center" shrinkToFit="1"/>
    </xf>
    <xf numFmtId="0" fontId="3" fillId="2" borderId="6" xfId="3" applyFont="1" applyFill="1" applyBorder="1" applyAlignment="1">
      <alignment horizontal="center" vertical="center" shrinkToFit="1"/>
    </xf>
    <xf numFmtId="176" fontId="3" fillId="2" borderId="3" xfId="3" applyNumberFormat="1" applyFont="1" applyFill="1" applyBorder="1" applyAlignment="1">
      <alignment horizontal="center" vertical="center" shrinkToFit="1" readingOrder="1"/>
    </xf>
    <xf numFmtId="176" fontId="3" fillId="2" borderId="1" xfId="3" applyNumberFormat="1" applyFont="1" applyFill="1" applyBorder="1" applyAlignment="1">
      <alignment horizontal="center" vertical="center" shrinkToFit="1" readingOrder="1"/>
    </xf>
    <xf numFmtId="0" fontId="13" fillId="2" borderId="0" xfId="4" applyFont="1" applyFill="1" applyBorder="1" applyAlignment="1">
      <alignment horizontal="left"/>
    </xf>
    <xf numFmtId="0" fontId="1" fillId="2" borderId="49" xfId="0" applyFont="1" applyFill="1" applyBorder="1" applyAlignment="1">
      <alignment horizontal="center" vertical="center" wrapText="1"/>
    </xf>
    <xf numFmtId="0" fontId="1" fillId="2" borderId="46" xfId="0" applyFont="1" applyFill="1" applyBorder="1" applyAlignment="1">
      <alignment horizontal="center" vertical="center" wrapText="1"/>
    </xf>
    <xf numFmtId="0" fontId="12" fillId="2" borderId="38" xfId="4" applyFont="1" applyFill="1" applyBorder="1" applyAlignment="1">
      <alignment horizontal="center" vertical="center"/>
    </xf>
    <xf numFmtId="0" fontId="1" fillId="2" borderId="54" xfId="0" applyFont="1" applyFill="1" applyBorder="1" applyAlignment="1">
      <alignment horizontal="center" vertical="center" wrapText="1"/>
    </xf>
    <xf numFmtId="0" fontId="1" fillId="2" borderId="51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27" xfId="0" applyFont="1" applyFill="1" applyBorder="1" applyAlignment="1">
      <alignment horizontal="center" vertical="center" wrapText="1"/>
    </xf>
    <xf numFmtId="176" fontId="1" fillId="2" borderId="18" xfId="1" applyNumberFormat="1" applyFont="1" applyFill="1" applyBorder="1" applyAlignment="1">
      <alignment vertical="center"/>
    </xf>
  </cellXfs>
  <cellStyles count="5">
    <cellStyle name="桁区切り" xfId="1" builtinId="6"/>
    <cellStyle name="標準" xfId="0" builtinId="0"/>
    <cellStyle name="標準 2" xfId="4"/>
    <cellStyle name="標準 3" xfId="3"/>
    <cellStyle name="標準_出納帳2006122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1" Type="http://schemas.openxmlformats.org/officeDocument/2006/relationships/worksheet" Target="worksheets/sheet1.xml" />
  <Relationship Id="rId5" Type="http://schemas.openxmlformats.org/officeDocument/2006/relationships/calcChain" Target="calcChain.xml" />
  <Relationship Id="rId4" Type="http://schemas.openxmlformats.org/officeDocument/2006/relationships/sharedStrings" Target="sharedStrings.xml" />
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7</xdr:row>
          <xdr:rowOff>228600</xdr:rowOff>
        </xdr:from>
        <xdr:to>
          <xdr:col>9</xdr:col>
          <xdr:colOff>133350</xdr:colOff>
          <xdr:row>8</xdr:row>
          <xdr:rowOff>228600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8</xdr:row>
          <xdr:rowOff>133350</xdr:rowOff>
        </xdr:from>
        <xdr:to>
          <xdr:col>9</xdr:col>
          <xdr:colOff>133350</xdr:colOff>
          <xdr:row>8</xdr:row>
          <xdr:rowOff>419100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8</xdr:row>
          <xdr:rowOff>314325</xdr:rowOff>
        </xdr:from>
        <xdr:to>
          <xdr:col>9</xdr:col>
          <xdr:colOff>133350</xdr:colOff>
          <xdr:row>9</xdr:row>
          <xdr:rowOff>47625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7</xdr:row>
          <xdr:rowOff>228600</xdr:rowOff>
        </xdr:from>
        <xdr:to>
          <xdr:col>11</xdr:col>
          <xdr:colOff>104775</xdr:colOff>
          <xdr:row>8</xdr:row>
          <xdr:rowOff>228600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8</xdr:row>
          <xdr:rowOff>133350</xdr:rowOff>
        </xdr:from>
        <xdr:to>
          <xdr:col>11</xdr:col>
          <xdr:colOff>104775</xdr:colOff>
          <xdr:row>8</xdr:row>
          <xdr:rowOff>409575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8</xdr:row>
          <xdr:rowOff>314325</xdr:rowOff>
        </xdr:from>
        <xdr:to>
          <xdr:col>11</xdr:col>
          <xdr:colOff>114300</xdr:colOff>
          <xdr:row>9</xdr:row>
          <xdr:rowOff>47625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8</xdr:row>
          <xdr:rowOff>485775</xdr:rowOff>
        </xdr:from>
        <xdr:to>
          <xdr:col>9</xdr:col>
          <xdr:colOff>133350</xdr:colOff>
          <xdr:row>9</xdr:row>
          <xdr:rowOff>228600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9</xdr:row>
          <xdr:rowOff>123825</xdr:rowOff>
        </xdr:from>
        <xdr:to>
          <xdr:col>9</xdr:col>
          <xdr:colOff>133350</xdr:colOff>
          <xdr:row>9</xdr:row>
          <xdr:rowOff>409575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9</xdr:row>
          <xdr:rowOff>304800</xdr:rowOff>
        </xdr:from>
        <xdr:to>
          <xdr:col>9</xdr:col>
          <xdr:colOff>133350</xdr:colOff>
          <xdr:row>10</xdr:row>
          <xdr:rowOff>47625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8</xdr:row>
          <xdr:rowOff>485775</xdr:rowOff>
        </xdr:from>
        <xdr:to>
          <xdr:col>11</xdr:col>
          <xdr:colOff>114300</xdr:colOff>
          <xdr:row>9</xdr:row>
          <xdr:rowOff>228600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9</xdr:row>
          <xdr:rowOff>123825</xdr:rowOff>
        </xdr:from>
        <xdr:to>
          <xdr:col>11</xdr:col>
          <xdr:colOff>114300</xdr:colOff>
          <xdr:row>9</xdr:row>
          <xdr:rowOff>409575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9</xdr:row>
          <xdr:rowOff>304800</xdr:rowOff>
        </xdr:from>
        <xdr:to>
          <xdr:col>11</xdr:col>
          <xdr:colOff>114300</xdr:colOff>
          <xdr:row>10</xdr:row>
          <xdr:rowOff>47625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9</xdr:row>
          <xdr:rowOff>485775</xdr:rowOff>
        </xdr:from>
        <xdr:to>
          <xdr:col>9</xdr:col>
          <xdr:colOff>133350</xdr:colOff>
          <xdr:row>10</xdr:row>
          <xdr:rowOff>238125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10</xdr:row>
          <xdr:rowOff>133350</xdr:rowOff>
        </xdr:from>
        <xdr:to>
          <xdr:col>9</xdr:col>
          <xdr:colOff>133350</xdr:colOff>
          <xdr:row>10</xdr:row>
          <xdr:rowOff>409575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10</xdr:row>
          <xdr:rowOff>304800</xdr:rowOff>
        </xdr:from>
        <xdr:to>
          <xdr:col>9</xdr:col>
          <xdr:colOff>133350</xdr:colOff>
          <xdr:row>11</xdr:row>
          <xdr:rowOff>66675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9</xdr:row>
          <xdr:rowOff>495300</xdr:rowOff>
        </xdr:from>
        <xdr:to>
          <xdr:col>11</xdr:col>
          <xdr:colOff>104775</xdr:colOff>
          <xdr:row>10</xdr:row>
          <xdr:rowOff>247650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10</xdr:row>
          <xdr:rowOff>133350</xdr:rowOff>
        </xdr:from>
        <xdr:to>
          <xdr:col>11</xdr:col>
          <xdr:colOff>104775</xdr:colOff>
          <xdr:row>10</xdr:row>
          <xdr:rowOff>409575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10</xdr:row>
          <xdr:rowOff>314325</xdr:rowOff>
        </xdr:from>
        <xdr:to>
          <xdr:col>11</xdr:col>
          <xdr:colOff>104775</xdr:colOff>
          <xdr:row>11</xdr:row>
          <xdr:rowOff>66675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10</xdr:row>
          <xdr:rowOff>485775</xdr:rowOff>
        </xdr:from>
        <xdr:to>
          <xdr:col>9</xdr:col>
          <xdr:colOff>133350</xdr:colOff>
          <xdr:row>11</xdr:row>
          <xdr:rowOff>238125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11</xdr:row>
          <xdr:rowOff>133350</xdr:rowOff>
        </xdr:from>
        <xdr:to>
          <xdr:col>9</xdr:col>
          <xdr:colOff>133350</xdr:colOff>
          <xdr:row>11</xdr:row>
          <xdr:rowOff>409575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11</xdr:row>
          <xdr:rowOff>304800</xdr:rowOff>
        </xdr:from>
        <xdr:to>
          <xdr:col>9</xdr:col>
          <xdr:colOff>133350</xdr:colOff>
          <xdr:row>12</xdr:row>
          <xdr:rowOff>66675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10</xdr:row>
          <xdr:rowOff>495300</xdr:rowOff>
        </xdr:from>
        <xdr:to>
          <xdr:col>11</xdr:col>
          <xdr:colOff>104775</xdr:colOff>
          <xdr:row>11</xdr:row>
          <xdr:rowOff>257175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11</xdr:row>
          <xdr:rowOff>133350</xdr:rowOff>
        </xdr:from>
        <xdr:to>
          <xdr:col>11</xdr:col>
          <xdr:colOff>104775</xdr:colOff>
          <xdr:row>11</xdr:row>
          <xdr:rowOff>409575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11</xdr:row>
          <xdr:rowOff>314325</xdr:rowOff>
        </xdr:from>
        <xdr:to>
          <xdr:col>11</xdr:col>
          <xdr:colOff>104775</xdr:colOff>
          <xdr:row>12</xdr:row>
          <xdr:rowOff>66675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11</xdr:row>
          <xdr:rowOff>304800</xdr:rowOff>
        </xdr:from>
        <xdr:to>
          <xdr:col>9</xdr:col>
          <xdr:colOff>133350</xdr:colOff>
          <xdr:row>12</xdr:row>
          <xdr:rowOff>66675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11</xdr:row>
          <xdr:rowOff>314325</xdr:rowOff>
        </xdr:from>
        <xdr:to>
          <xdr:col>11</xdr:col>
          <xdr:colOff>104775</xdr:colOff>
          <xdr:row>12</xdr:row>
          <xdr:rowOff>66675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11</xdr:row>
          <xdr:rowOff>485775</xdr:rowOff>
        </xdr:from>
        <xdr:to>
          <xdr:col>9</xdr:col>
          <xdr:colOff>133350</xdr:colOff>
          <xdr:row>12</xdr:row>
          <xdr:rowOff>238125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12</xdr:row>
          <xdr:rowOff>133350</xdr:rowOff>
        </xdr:from>
        <xdr:to>
          <xdr:col>9</xdr:col>
          <xdr:colOff>133350</xdr:colOff>
          <xdr:row>12</xdr:row>
          <xdr:rowOff>409575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12</xdr:row>
          <xdr:rowOff>304800</xdr:rowOff>
        </xdr:from>
        <xdr:to>
          <xdr:col>9</xdr:col>
          <xdr:colOff>133350</xdr:colOff>
          <xdr:row>13</xdr:row>
          <xdr:rowOff>66675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11</xdr:row>
          <xdr:rowOff>495300</xdr:rowOff>
        </xdr:from>
        <xdr:to>
          <xdr:col>11</xdr:col>
          <xdr:colOff>104775</xdr:colOff>
          <xdr:row>12</xdr:row>
          <xdr:rowOff>257175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12</xdr:row>
          <xdr:rowOff>133350</xdr:rowOff>
        </xdr:from>
        <xdr:to>
          <xdr:col>11</xdr:col>
          <xdr:colOff>104775</xdr:colOff>
          <xdr:row>12</xdr:row>
          <xdr:rowOff>409575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12</xdr:row>
          <xdr:rowOff>314325</xdr:rowOff>
        </xdr:from>
        <xdr:to>
          <xdr:col>11</xdr:col>
          <xdr:colOff>104775</xdr:colOff>
          <xdr:row>13</xdr:row>
          <xdr:rowOff>66675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12</xdr:row>
          <xdr:rowOff>314325</xdr:rowOff>
        </xdr:from>
        <xdr:to>
          <xdr:col>11</xdr:col>
          <xdr:colOff>104775</xdr:colOff>
          <xdr:row>13</xdr:row>
          <xdr:rowOff>66675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12</xdr:row>
          <xdr:rowOff>314325</xdr:rowOff>
        </xdr:from>
        <xdr:to>
          <xdr:col>11</xdr:col>
          <xdr:colOff>104775</xdr:colOff>
          <xdr:row>13</xdr:row>
          <xdr:rowOff>66675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12</xdr:row>
          <xdr:rowOff>485775</xdr:rowOff>
        </xdr:from>
        <xdr:to>
          <xdr:col>9</xdr:col>
          <xdr:colOff>133350</xdr:colOff>
          <xdr:row>13</xdr:row>
          <xdr:rowOff>238125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13</xdr:row>
          <xdr:rowOff>133350</xdr:rowOff>
        </xdr:from>
        <xdr:to>
          <xdr:col>9</xdr:col>
          <xdr:colOff>133350</xdr:colOff>
          <xdr:row>13</xdr:row>
          <xdr:rowOff>409575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13</xdr:row>
          <xdr:rowOff>304800</xdr:rowOff>
        </xdr:from>
        <xdr:to>
          <xdr:col>9</xdr:col>
          <xdr:colOff>133350</xdr:colOff>
          <xdr:row>14</xdr:row>
          <xdr:rowOff>66675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12</xdr:row>
          <xdr:rowOff>495300</xdr:rowOff>
        </xdr:from>
        <xdr:to>
          <xdr:col>11</xdr:col>
          <xdr:colOff>104775</xdr:colOff>
          <xdr:row>13</xdr:row>
          <xdr:rowOff>257175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13</xdr:row>
          <xdr:rowOff>133350</xdr:rowOff>
        </xdr:from>
        <xdr:to>
          <xdr:col>11</xdr:col>
          <xdr:colOff>104775</xdr:colOff>
          <xdr:row>13</xdr:row>
          <xdr:rowOff>409575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13</xdr:row>
          <xdr:rowOff>314325</xdr:rowOff>
        </xdr:from>
        <xdr:to>
          <xdr:col>11</xdr:col>
          <xdr:colOff>104775</xdr:colOff>
          <xdr:row>14</xdr:row>
          <xdr:rowOff>66675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13</xdr:row>
          <xdr:rowOff>314325</xdr:rowOff>
        </xdr:from>
        <xdr:to>
          <xdr:col>11</xdr:col>
          <xdr:colOff>104775</xdr:colOff>
          <xdr:row>14</xdr:row>
          <xdr:rowOff>66675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13</xdr:row>
          <xdr:rowOff>314325</xdr:rowOff>
        </xdr:from>
        <xdr:to>
          <xdr:col>11</xdr:col>
          <xdr:colOff>104775</xdr:colOff>
          <xdr:row>14</xdr:row>
          <xdr:rowOff>66675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13</xdr:row>
          <xdr:rowOff>314325</xdr:rowOff>
        </xdr:from>
        <xdr:to>
          <xdr:col>11</xdr:col>
          <xdr:colOff>104775</xdr:colOff>
          <xdr:row>14</xdr:row>
          <xdr:rowOff>66675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13</xdr:row>
          <xdr:rowOff>485775</xdr:rowOff>
        </xdr:from>
        <xdr:to>
          <xdr:col>9</xdr:col>
          <xdr:colOff>133350</xdr:colOff>
          <xdr:row>14</xdr:row>
          <xdr:rowOff>238125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14</xdr:row>
          <xdr:rowOff>133350</xdr:rowOff>
        </xdr:from>
        <xdr:to>
          <xdr:col>9</xdr:col>
          <xdr:colOff>133350</xdr:colOff>
          <xdr:row>14</xdr:row>
          <xdr:rowOff>409575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14</xdr:row>
          <xdr:rowOff>304800</xdr:rowOff>
        </xdr:from>
        <xdr:to>
          <xdr:col>9</xdr:col>
          <xdr:colOff>133350</xdr:colOff>
          <xdr:row>15</xdr:row>
          <xdr:rowOff>57150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13</xdr:row>
          <xdr:rowOff>495300</xdr:rowOff>
        </xdr:from>
        <xdr:to>
          <xdr:col>11</xdr:col>
          <xdr:colOff>104775</xdr:colOff>
          <xdr:row>14</xdr:row>
          <xdr:rowOff>257175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14</xdr:row>
          <xdr:rowOff>133350</xdr:rowOff>
        </xdr:from>
        <xdr:to>
          <xdr:col>11</xdr:col>
          <xdr:colOff>104775</xdr:colOff>
          <xdr:row>14</xdr:row>
          <xdr:rowOff>409575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14</xdr:row>
          <xdr:rowOff>314325</xdr:rowOff>
        </xdr:from>
        <xdr:to>
          <xdr:col>11</xdr:col>
          <xdr:colOff>104775</xdr:colOff>
          <xdr:row>15</xdr:row>
          <xdr:rowOff>66675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14</xdr:row>
          <xdr:rowOff>485775</xdr:rowOff>
        </xdr:from>
        <xdr:to>
          <xdr:col>9</xdr:col>
          <xdr:colOff>133350</xdr:colOff>
          <xdr:row>15</xdr:row>
          <xdr:rowOff>238125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15</xdr:row>
          <xdr:rowOff>133350</xdr:rowOff>
        </xdr:from>
        <xdr:to>
          <xdr:col>9</xdr:col>
          <xdr:colOff>133350</xdr:colOff>
          <xdr:row>15</xdr:row>
          <xdr:rowOff>409575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15</xdr:row>
          <xdr:rowOff>304800</xdr:rowOff>
        </xdr:from>
        <xdr:to>
          <xdr:col>9</xdr:col>
          <xdr:colOff>133350</xdr:colOff>
          <xdr:row>16</xdr:row>
          <xdr:rowOff>57150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14</xdr:row>
          <xdr:rowOff>495300</xdr:rowOff>
        </xdr:from>
        <xdr:to>
          <xdr:col>11</xdr:col>
          <xdr:colOff>104775</xdr:colOff>
          <xdr:row>15</xdr:row>
          <xdr:rowOff>257175</xdr:rowOff>
        </xdr:to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15</xdr:row>
          <xdr:rowOff>133350</xdr:rowOff>
        </xdr:from>
        <xdr:to>
          <xdr:col>11</xdr:col>
          <xdr:colOff>104775</xdr:colOff>
          <xdr:row>15</xdr:row>
          <xdr:rowOff>409575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15</xdr:row>
          <xdr:rowOff>314325</xdr:rowOff>
        </xdr:from>
        <xdr:to>
          <xdr:col>11</xdr:col>
          <xdr:colOff>104775</xdr:colOff>
          <xdr:row>16</xdr:row>
          <xdr:rowOff>66675</xdr:rowOff>
        </xdr:to>
        <xdr:sp macro="" textlink="">
          <xdr:nvSpPr>
            <xdr:cNvPr id="1079" name="Check Box 55" hidden="1">
              <a:extLst>
                <a:ext uri="{63B3BB69-23CF-44E3-9099-C40C66FF867C}">
                  <a14:compatExt spid="_x0000_s1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15</xdr:row>
          <xdr:rowOff>485775</xdr:rowOff>
        </xdr:from>
        <xdr:to>
          <xdr:col>9</xdr:col>
          <xdr:colOff>133350</xdr:colOff>
          <xdr:row>16</xdr:row>
          <xdr:rowOff>238125</xdr:rowOff>
        </xdr:to>
        <xdr:sp macro="" textlink="">
          <xdr:nvSpPr>
            <xdr:cNvPr id="1080" name="Check Box 56" hidden="1">
              <a:extLst>
                <a:ext uri="{63B3BB69-23CF-44E3-9099-C40C66FF867C}">
                  <a14:compatExt spid="_x0000_s1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16</xdr:row>
          <xdr:rowOff>133350</xdr:rowOff>
        </xdr:from>
        <xdr:to>
          <xdr:col>9</xdr:col>
          <xdr:colOff>133350</xdr:colOff>
          <xdr:row>16</xdr:row>
          <xdr:rowOff>409575</xdr:rowOff>
        </xdr:to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16</xdr:row>
          <xdr:rowOff>304800</xdr:rowOff>
        </xdr:from>
        <xdr:to>
          <xdr:col>9</xdr:col>
          <xdr:colOff>142875</xdr:colOff>
          <xdr:row>17</xdr:row>
          <xdr:rowOff>57150</xdr:rowOff>
        </xdr:to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15</xdr:row>
          <xdr:rowOff>495300</xdr:rowOff>
        </xdr:from>
        <xdr:to>
          <xdr:col>11</xdr:col>
          <xdr:colOff>104775</xdr:colOff>
          <xdr:row>16</xdr:row>
          <xdr:rowOff>247650</xdr:rowOff>
        </xdr:to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16</xdr:row>
          <xdr:rowOff>133350</xdr:rowOff>
        </xdr:from>
        <xdr:to>
          <xdr:col>11</xdr:col>
          <xdr:colOff>104775</xdr:colOff>
          <xdr:row>16</xdr:row>
          <xdr:rowOff>409575</xdr:rowOff>
        </xdr:to>
        <xdr:sp macro="" textlink="">
          <xdr:nvSpPr>
            <xdr:cNvPr id="1084" name="Check Box 60" hidden="1">
              <a:extLst>
                <a:ext uri="{63B3BB69-23CF-44E3-9099-C40C66FF867C}">
                  <a14:compatExt spid="_x0000_s10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16</xdr:row>
          <xdr:rowOff>314325</xdr:rowOff>
        </xdr:from>
        <xdr:to>
          <xdr:col>11</xdr:col>
          <xdr:colOff>104775</xdr:colOff>
          <xdr:row>17</xdr:row>
          <xdr:rowOff>57150</xdr:rowOff>
        </xdr:to>
        <xdr:sp macro="" textlink="">
          <xdr:nvSpPr>
            <xdr:cNvPr id="1085" name="Check Box 61" hidden="1">
              <a:extLst>
                <a:ext uri="{63B3BB69-23CF-44E3-9099-C40C66FF867C}">
                  <a14:compatExt spid="_x0000_s10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16</xdr:row>
          <xdr:rowOff>485775</xdr:rowOff>
        </xdr:from>
        <xdr:to>
          <xdr:col>9</xdr:col>
          <xdr:colOff>142875</xdr:colOff>
          <xdr:row>17</xdr:row>
          <xdr:rowOff>238125</xdr:rowOff>
        </xdr:to>
        <xdr:sp macro="" textlink="">
          <xdr:nvSpPr>
            <xdr:cNvPr id="1086" name="Check Box 62" hidden="1">
              <a:extLst>
                <a:ext uri="{63B3BB69-23CF-44E3-9099-C40C66FF867C}">
                  <a14:compatExt spid="_x0000_s10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17</xdr:row>
          <xdr:rowOff>133350</xdr:rowOff>
        </xdr:from>
        <xdr:to>
          <xdr:col>9</xdr:col>
          <xdr:colOff>142875</xdr:colOff>
          <xdr:row>17</xdr:row>
          <xdr:rowOff>419100</xdr:rowOff>
        </xdr:to>
        <xdr:sp macro="" textlink="">
          <xdr:nvSpPr>
            <xdr:cNvPr id="1087" name="Check Box 63" hidden="1">
              <a:extLst>
                <a:ext uri="{63B3BB69-23CF-44E3-9099-C40C66FF867C}">
                  <a14:compatExt spid="_x0000_s10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17</xdr:row>
          <xdr:rowOff>304800</xdr:rowOff>
        </xdr:from>
        <xdr:to>
          <xdr:col>9</xdr:col>
          <xdr:colOff>142875</xdr:colOff>
          <xdr:row>18</xdr:row>
          <xdr:rowOff>57150</xdr:rowOff>
        </xdr:to>
        <xdr:sp macro="" textlink="">
          <xdr:nvSpPr>
            <xdr:cNvPr id="1088" name="Check Box 64" hidden="1">
              <a:extLst>
                <a:ext uri="{63B3BB69-23CF-44E3-9099-C40C66FF867C}">
                  <a14:compatExt spid="_x0000_s10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16</xdr:row>
          <xdr:rowOff>495300</xdr:rowOff>
        </xdr:from>
        <xdr:to>
          <xdr:col>11</xdr:col>
          <xdr:colOff>104775</xdr:colOff>
          <xdr:row>17</xdr:row>
          <xdr:rowOff>247650</xdr:rowOff>
        </xdr:to>
        <xdr:sp macro="" textlink="">
          <xdr:nvSpPr>
            <xdr:cNvPr id="1089" name="Check Box 65" hidden="1">
              <a:extLst>
                <a:ext uri="{63B3BB69-23CF-44E3-9099-C40C66FF867C}">
                  <a14:compatExt spid="_x0000_s10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17</xdr:row>
          <xdr:rowOff>133350</xdr:rowOff>
        </xdr:from>
        <xdr:to>
          <xdr:col>11</xdr:col>
          <xdr:colOff>104775</xdr:colOff>
          <xdr:row>17</xdr:row>
          <xdr:rowOff>419100</xdr:rowOff>
        </xdr:to>
        <xdr:sp macro="" textlink="">
          <xdr:nvSpPr>
            <xdr:cNvPr id="1090" name="Check Box 66" hidden="1">
              <a:extLst>
                <a:ext uri="{63B3BB69-23CF-44E3-9099-C40C66FF867C}">
                  <a14:compatExt spid="_x0000_s10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17</xdr:row>
          <xdr:rowOff>314325</xdr:rowOff>
        </xdr:from>
        <xdr:to>
          <xdr:col>11</xdr:col>
          <xdr:colOff>104775</xdr:colOff>
          <xdr:row>18</xdr:row>
          <xdr:rowOff>57150</xdr:rowOff>
        </xdr:to>
        <xdr:sp macro="" textlink="">
          <xdr:nvSpPr>
            <xdr:cNvPr id="1091" name="Check Box 67" hidden="1">
              <a:extLst>
                <a:ext uri="{63B3BB69-23CF-44E3-9099-C40C66FF867C}">
                  <a14:compatExt spid="_x0000_s10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17</xdr:row>
          <xdr:rowOff>485775</xdr:rowOff>
        </xdr:from>
        <xdr:to>
          <xdr:col>9</xdr:col>
          <xdr:colOff>142875</xdr:colOff>
          <xdr:row>18</xdr:row>
          <xdr:rowOff>238125</xdr:rowOff>
        </xdr:to>
        <xdr:sp macro="" textlink="">
          <xdr:nvSpPr>
            <xdr:cNvPr id="1092" name="Check Box 68" hidden="1">
              <a:extLst>
                <a:ext uri="{63B3BB69-23CF-44E3-9099-C40C66FF867C}">
                  <a14:compatExt spid="_x0000_s10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18</xdr:row>
          <xdr:rowOff>133350</xdr:rowOff>
        </xdr:from>
        <xdr:to>
          <xdr:col>9</xdr:col>
          <xdr:colOff>133350</xdr:colOff>
          <xdr:row>18</xdr:row>
          <xdr:rowOff>409575</xdr:rowOff>
        </xdr:to>
        <xdr:sp macro="" textlink="">
          <xdr:nvSpPr>
            <xdr:cNvPr id="1093" name="Check Box 69" hidden="1">
              <a:extLst>
                <a:ext uri="{63B3BB69-23CF-44E3-9099-C40C66FF867C}">
                  <a14:compatExt spid="_x0000_s10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18</xdr:row>
          <xdr:rowOff>304800</xdr:rowOff>
        </xdr:from>
        <xdr:to>
          <xdr:col>9</xdr:col>
          <xdr:colOff>133350</xdr:colOff>
          <xdr:row>19</xdr:row>
          <xdr:rowOff>57150</xdr:rowOff>
        </xdr:to>
        <xdr:sp macro="" textlink="">
          <xdr:nvSpPr>
            <xdr:cNvPr id="1094" name="Check Box 70" hidden="1">
              <a:extLst>
                <a:ext uri="{63B3BB69-23CF-44E3-9099-C40C66FF867C}">
                  <a14:compatExt spid="_x0000_s10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17</xdr:row>
          <xdr:rowOff>495300</xdr:rowOff>
        </xdr:from>
        <xdr:to>
          <xdr:col>11</xdr:col>
          <xdr:colOff>104775</xdr:colOff>
          <xdr:row>18</xdr:row>
          <xdr:rowOff>247650</xdr:rowOff>
        </xdr:to>
        <xdr:sp macro="" textlink="">
          <xdr:nvSpPr>
            <xdr:cNvPr id="1095" name="Check Box 71" hidden="1">
              <a:extLst>
                <a:ext uri="{63B3BB69-23CF-44E3-9099-C40C66FF867C}">
                  <a14:compatExt spid="_x0000_s10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18</xdr:row>
          <xdr:rowOff>133350</xdr:rowOff>
        </xdr:from>
        <xdr:to>
          <xdr:col>11</xdr:col>
          <xdr:colOff>104775</xdr:colOff>
          <xdr:row>18</xdr:row>
          <xdr:rowOff>409575</xdr:rowOff>
        </xdr:to>
        <xdr:sp macro="" textlink="">
          <xdr:nvSpPr>
            <xdr:cNvPr id="1096" name="Check Box 72" hidden="1">
              <a:extLst>
                <a:ext uri="{63B3BB69-23CF-44E3-9099-C40C66FF867C}">
                  <a14:compatExt spid="_x0000_s10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18</xdr:row>
          <xdr:rowOff>314325</xdr:rowOff>
        </xdr:from>
        <xdr:to>
          <xdr:col>11</xdr:col>
          <xdr:colOff>104775</xdr:colOff>
          <xdr:row>19</xdr:row>
          <xdr:rowOff>66675</xdr:rowOff>
        </xdr:to>
        <xdr:sp macro="" textlink="">
          <xdr:nvSpPr>
            <xdr:cNvPr id="1097" name="Check Box 73" hidden="1">
              <a:extLst>
                <a:ext uri="{63B3BB69-23CF-44E3-9099-C40C66FF867C}">
                  <a14:compatExt spid="_x0000_s1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18</xdr:row>
          <xdr:rowOff>485775</xdr:rowOff>
        </xdr:from>
        <xdr:to>
          <xdr:col>9</xdr:col>
          <xdr:colOff>133350</xdr:colOff>
          <xdr:row>19</xdr:row>
          <xdr:rowOff>238125</xdr:rowOff>
        </xdr:to>
        <xdr:sp macro="" textlink="">
          <xdr:nvSpPr>
            <xdr:cNvPr id="1098" name="Check Box 74" hidden="1">
              <a:extLst>
                <a:ext uri="{63B3BB69-23CF-44E3-9099-C40C66FF867C}">
                  <a14:compatExt spid="_x0000_s1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19</xdr:row>
          <xdr:rowOff>133350</xdr:rowOff>
        </xdr:from>
        <xdr:to>
          <xdr:col>9</xdr:col>
          <xdr:colOff>133350</xdr:colOff>
          <xdr:row>19</xdr:row>
          <xdr:rowOff>409575</xdr:rowOff>
        </xdr:to>
        <xdr:sp macro="" textlink="">
          <xdr:nvSpPr>
            <xdr:cNvPr id="1099" name="Check Box 75" hidden="1">
              <a:extLst>
                <a:ext uri="{63B3BB69-23CF-44E3-9099-C40C66FF867C}">
                  <a14:compatExt spid="_x0000_s1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19</xdr:row>
          <xdr:rowOff>304800</xdr:rowOff>
        </xdr:from>
        <xdr:to>
          <xdr:col>9</xdr:col>
          <xdr:colOff>133350</xdr:colOff>
          <xdr:row>20</xdr:row>
          <xdr:rowOff>66675</xdr:rowOff>
        </xdr:to>
        <xdr:sp macro="" textlink="">
          <xdr:nvSpPr>
            <xdr:cNvPr id="1100" name="Check Box 76" hidden="1">
              <a:extLst>
                <a:ext uri="{63B3BB69-23CF-44E3-9099-C40C66FF867C}">
                  <a14:compatExt spid="_x0000_s1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18</xdr:row>
          <xdr:rowOff>495300</xdr:rowOff>
        </xdr:from>
        <xdr:to>
          <xdr:col>11</xdr:col>
          <xdr:colOff>104775</xdr:colOff>
          <xdr:row>19</xdr:row>
          <xdr:rowOff>247650</xdr:rowOff>
        </xdr:to>
        <xdr:sp macro="" textlink="">
          <xdr:nvSpPr>
            <xdr:cNvPr id="1101" name="Check Box 77" hidden="1">
              <a:extLst>
                <a:ext uri="{63B3BB69-23CF-44E3-9099-C40C66FF867C}">
                  <a14:compatExt spid="_x0000_s11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19</xdr:row>
          <xdr:rowOff>133350</xdr:rowOff>
        </xdr:from>
        <xdr:to>
          <xdr:col>11</xdr:col>
          <xdr:colOff>104775</xdr:colOff>
          <xdr:row>19</xdr:row>
          <xdr:rowOff>409575</xdr:rowOff>
        </xdr:to>
        <xdr:sp macro="" textlink="">
          <xdr:nvSpPr>
            <xdr:cNvPr id="1102" name="Check Box 78" hidden="1">
              <a:extLst>
                <a:ext uri="{63B3BB69-23CF-44E3-9099-C40C66FF867C}">
                  <a14:compatExt spid="_x0000_s11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19</xdr:row>
          <xdr:rowOff>314325</xdr:rowOff>
        </xdr:from>
        <xdr:to>
          <xdr:col>11</xdr:col>
          <xdr:colOff>104775</xdr:colOff>
          <xdr:row>20</xdr:row>
          <xdr:rowOff>66675</xdr:rowOff>
        </xdr:to>
        <xdr:sp macro="" textlink="">
          <xdr:nvSpPr>
            <xdr:cNvPr id="1103" name="Check Box 79" hidden="1">
              <a:extLst>
                <a:ext uri="{63B3BB69-23CF-44E3-9099-C40C66FF867C}">
                  <a14:compatExt spid="_x0000_s11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13" Type="http://schemas.openxmlformats.org/officeDocument/2006/relationships/ctrlProp" Target="../ctrlProps/ctrlProp10.xml" />
  <Relationship Id="rId18" Type="http://schemas.openxmlformats.org/officeDocument/2006/relationships/ctrlProp" Target="../ctrlProps/ctrlProp15.xml" />
  <Relationship Id="rId26" Type="http://schemas.openxmlformats.org/officeDocument/2006/relationships/ctrlProp" Target="../ctrlProps/ctrlProp23.xml" />
  <Relationship Id="rId39" Type="http://schemas.openxmlformats.org/officeDocument/2006/relationships/ctrlProp" Target="../ctrlProps/ctrlProp36.xml" />
  <Relationship Id="rId21" Type="http://schemas.openxmlformats.org/officeDocument/2006/relationships/ctrlProp" Target="../ctrlProps/ctrlProp18.xml" />
  <Relationship Id="rId34" Type="http://schemas.openxmlformats.org/officeDocument/2006/relationships/ctrlProp" Target="../ctrlProps/ctrlProp31.xml" />
  <Relationship Id="rId42" Type="http://schemas.openxmlformats.org/officeDocument/2006/relationships/ctrlProp" Target="../ctrlProps/ctrlProp39.xml" />
  <Relationship Id="rId47" Type="http://schemas.openxmlformats.org/officeDocument/2006/relationships/ctrlProp" Target="../ctrlProps/ctrlProp44.xml" />
  <Relationship Id="rId50" Type="http://schemas.openxmlformats.org/officeDocument/2006/relationships/ctrlProp" Target="../ctrlProps/ctrlProp47.xml" />
  <Relationship Id="rId55" Type="http://schemas.openxmlformats.org/officeDocument/2006/relationships/ctrlProp" Target="../ctrlProps/ctrlProp52.xml" />
  <Relationship Id="rId63" Type="http://schemas.openxmlformats.org/officeDocument/2006/relationships/ctrlProp" Target="../ctrlProps/ctrlProp60.xml" />
  <Relationship Id="rId68" Type="http://schemas.openxmlformats.org/officeDocument/2006/relationships/ctrlProp" Target="../ctrlProps/ctrlProp65.xml" />
  <Relationship Id="rId76" Type="http://schemas.openxmlformats.org/officeDocument/2006/relationships/ctrlProp" Target="../ctrlProps/ctrlProp73.xml" />
  <Relationship Id="rId7" Type="http://schemas.openxmlformats.org/officeDocument/2006/relationships/ctrlProp" Target="../ctrlProps/ctrlProp4.xml" />
  <Relationship Id="rId71" Type="http://schemas.openxmlformats.org/officeDocument/2006/relationships/ctrlProp" Target="../ctrlProps/ctrlProp68.xml" />
  <Relationship Id="rId2" Type="http://schemas.openxmlformats.org/officeDocument/2006/relationships/drawing" Target="../drawings/drawing1.xml" />
  <Relationship Id="rId16" Type="http://schemas.openxmlformats.org/officeDocument/2006/relationships/ctrlProp" Target="../ctrlProps/ctrlProp13.xml" />
  <Relationship Id="rId29" Type="http://schemas.openxmlformats.org/officeDocument/2006/relationships/ctrlProp" Target="../ctrlProps/ctrlProp26.xml" />
  <Relationship Id="rId11" Type="http://schemas.openxmlformats.org/officeDocument/2006/relationships/ctrlProp" Target="../ctrlProps/ctrlProp8.xml" />
  <Relationship Id="rId24" Type="http://schemas.openxmlformats.org/officeDocument/2006/relationships/ctrlProp" Target="../ctrlProps/ctrlProp21.xml" />
  <Relationship Id="rId32" Type="http://schemas.openxmlformats.org/officeDocument/2006/relationships/ctrlProp" Target="../ctrlProps/ctrlProp29.xml" />
  <Relationship Id="rId37" Type="http://schemas.openxmlformats.org/officeDocument/2006/relationships/ctrlProp" Target="../ctrlProps/ctrlProp34.xml" />
  <Relationship Id="rId40" Type="http://schemas.openxmlformats.org/officeDocument/2006/relationships/ctrlProp" Target="../ctrlProps/ctrlProp37.xml" />
  <Relationship Id="rId45" Type="http://schemas.openxmlformats.org/officeDocument/2006/relationships/ctrlProp" Target="../ctrlProps/ctrlProp42.xml" />
  <Relationship Id="rId53" Type="http://schemas.openxmlformats.org/officeDocument/2006/relationships/ctrlProp" Target="../ctrlProps/ctrlProp50.xml" />
  <Relationship Id="rId58" Type="http://schemas.openxmlformats.org/officeDocument/2006/relationships/ctrlProp" Target="../ctrlProps/ctrlProp55.xml" />
  <Relationship Id="rId66" Type="http://schemas.openxmlformats.org/officeDocument/2006/relationships/ctrlProp" Target="../ctrlProps/ctrlProp63.xml" />
  <Relationship Id="rId74" Type="http://schemas.openxmlformats.org/officeDocument/2006/relationships/ctrlProp" Target="../ctrlProps/ctrlProp71.xml" />
  <Relationship Id="rId79" Type="http://schemas.openxmlformats.org/officeDocument/2006/relationships/ctrlProp" Target="../ctrlProps/ctrlProp76.xml" />
  <Relationship Id="rId5" Type="http://schemas.openxmlformats.org/officeDocument/2006/relationships/ctrlProp" Target="../ctrlProps/ctrlProp2.xml" />
  <Relationship Id="rId61" Type="http://schemas.openxmlformats.org/officeDocument/2006/relationships/ctrlProp" Target="../ctrlProps/ctrlProp58.xml" />
  <Relationship Id="rId82" Type="http://schemas.openxmlformats.org/officeDocument/2006/relationships/ctrlProp" Target="../ctrlProps/ctrlProp79.xml" />
  <Relationship Id="rId10" Type="http://schemas.openxmlformats.org/officeDocument/2006/relationships/ctrlProp" Target="../ctrlProps/ctrlProp7.xml" />
  <Relationship Id="rId19" Type="http://schemas.openxmlformats.org/officeDocument/2006/relationships/ctrlProp" Target="../ctrlProps/ctrlProp16.xml" />
  <Relationship Id="rId31" Type="http://schemas.openxmlformats.org/officeDocument/2006/relationships/ctrlProp" Target="../ctrlProps/ctrlProp28.xml" />
  <Relationship Id="rId44" Type="http://schemas.openxmlformats.org/officeDocument/2006/relationships/ctrlProp" Target="../ctrlProps/ctrlProp41.xml" />
  <Relationship Id="rId52" Type="http://schemas.openxmlformats.org/officeDocument/2006/relationships/ctrlProp" Target="../ctrlProps/ctrlProp49.xml" />
  <Relationship Id="rId60" Type="http://schemas.openxmlformats.org/officeDocument/2006/relationships/ctrlProp" Target="../ctrlProps/ctrlProp57.xml" />
  <Relationship Id="rId65" Type="http://schemas.openxmlformats.org/officeDocument/2006/relationships/ctrlProp" Target="../ctrlProps/ctrlProp62.xml" />
  <Relationship Id="rId73" Type="http://schemas.openxmlformats.org/officeDocument/2006/relationships/ctrlProp" Target="../ctrlProps/ctrlProp70.xml" />
  <Relationship Id="rId78" Type="http://schemas.openxmlformats.org/officeDocument/2006/relationships/ctrlProp" Target="../ctrlProps/ctrlProp75.xml" />
  <Relationship Id="rId81" Type="http://schemas.openxmlformats.org/officeDocument/2006/relationships/ctrlProp" Target="../ctrlProps/ctrlProp78.xml" />
  <Relationship Id="rId4" Type="http://schemas.openxmlformats.org/officeDocument/2006/relationships/ctrlProp" Target="../ctrlProps/ctrlProp1.xml" />
  <Relationship Id="rId9" Type="http://schemas.openxmlformats.org/officeDocument/2006/relationships/ctrlProp" Target="../ctrlProps/ctrlProp6.xml" />
  <Relationship Id="rId14" Type="http://schemas.openxmlformats.org/officeDocument/2006/relationships/ctrlProp" Target="../ctrlProps/ctrlProp11.xml" />
  <Relationship Id="rId22" Type="http://schemas.openxmlformats.org/officeDocument/2006/relationships/ctrlProp" Target="../ctrlProps/ctrlProp19.xml" />
  <Relationship Id="rId27" Type="http://schemas.openxmlformats.org/officeDocument/2006/relationships/ctrlProp" Target="../ctrlProps/ctrlProp24.xml" />
  <Relationship Id="rId30" Type="http://schemas.openxmlformats.org/officeDocument/2006/relationships/ctrlProp" Target="../ctrlProps/ctrlProp27.xml" />
  <Relationship Id="rId35" Type="http://schemas.openxmlformats.org/officeDocument/2006/relationships/ctrlProp" Target="../ctrlProps/ctrlProp32.xml" />
  <Relationship Id="rId43" Type="http://schemas.openxmlformats.org/officeDocument/2006/relationships/ctrlProp" Target="../ctrlProps/ctrlProp40.xml" />
  <Relationship Id="rId48" Type="http://schemas.openxmlformats.org/officeDocument/2006/relationships/ctrlProp" Target="../ctrlProps/ctrlProp45.xml" />
  <Relationship Id="rId56" Type="http://schemas.openxmlformats.org/officeDocument/2006/relationships/ctrlProp" Target="../ctrlProps/ctrlProp53.xml" />
  <Relationship Id="rId64" Type="http://schemas.openxmlformats.org/officeDocument/2006/relationships/ctrlProp" Target="../ctrlProps/ctrlProp61.xml" />
  <Relationship Id="rId69" Type="http://schemas.openxmlformats.org/officeDocument/2006/relationships/ctrlProp" Target="../ctrlProps/ctrlProp66.xml" />
  <Relationship Id="rId77" Type="http://schemas.openxmlformats.org/officeDocument/2006/relationships/ctrlProp" Target="../ctrlProps/ctrlProp74.xml" />
  <Relationship Id="rId8" Type="http://schemas.openxmlformats.org/officeDocument/2006/relationships/ctrlProp" Target="../ctrlProps/ctrlProp5.xml" />
  <Relationship Id="rId51" Type="http://schemas.openxmlformats.org/officeDocument/2006/relationships/ctrlProp" Target="../ctrlProps/ctrlProp48.xml" />
  <Relationship Id="rId72" Type="http://schemas.openxmlformats.org/officeDocument/2006/relationships/ctrlProp" Target="../ctrlProps/ctrlProp69.xml" />
  <Relationship Id="rId80" Type="http://schemas.openxmlformats.org/officeDocument/2006/relationships/ctrlProp" Target="../ctrlProps/ctrlProp77.xml" />
  <Relationship Id="rId3" Type="http://schemas.openxmlformats.org/officeDocument/2006/relationships/vmlDrawing" Target="../drawings/vmlDrawing1.vml" />
  <Relationship Id="rId12" Type="http://schemas.openxmlformats.org/officeDocument/2006/relationships/ctrlProp" Target="../ctrlProps/ctrlProp9.xml" />
  <Relationship Id="rId17" Type="http://schemas.openxmlformats.org/officeDocument/2006/relationships/ctrlProp" Target="../ctrlProps/ctrlProp14.xml" />
  <Relationship Id="rId25" Type="http://schemas.openxmlformats.org/officeDocument/2006/relationships/ctrlProp" Target="../ctrlProps/ctrlProp22.xml" />
  <Relationship Id="rId33" Type="http://schemas.openxmlformats.org/officeDocument/2006/relationships/ctrlProp" Target="../ctrlProps/ctrlProp30.xml" />
  <Relationship Id="rId38" Type="http://schemas.openxmlformats.org/officeDocument/2006/relationships/ctrlProp" Target="../ctrlProps/ctrlProp35.xml" />
  <Relationship Id="rId46" Type="http://schemas.openxmlformats.org/officeDocument/2006/relationships/ctrlProp" Target="../ctrlProps/ctrlProp43.xml" />
  <Relationship Id="rId59" Type="http://schemas.openxmlformats.org/officeDocument/2006/relationships/ctrlProp" Target="../ctrlProps/ctrlProp56.xml" />
  <Relationship Id="rId67" Type="http://schemas.openxmlformats.org/officeDocument/2006/relationships/ctrlProp" Target="../ctrlProps/ctrlProp64.xml" />
  <Relationship Id="rId20" Type="http://schemas.openxmlformats.org/officeDocument/2006/relationships/ctrlProp" Target="../ctrlProps/ctrlProp17.xml" />
  <Relationship Id="rId41" Type="http://schemas.openxmlformats.org/officeDocument/2006/relationships/ctrlProp" Target="../ctrlProps/ctrlProp38.xml" />
  <Relationship Id="rId54" Type="http://schemas.openxmlformats.org/officeDocument/2006/relationships/ctrlProp" Target="../ctrlProps/ctrlProp51.xml" />
  <Relationship Id="rId62" Type="http://schemas.openxmlformats.org/officeDocument/2006/relationships/ctrlProp" Target="../ctrlProps/ctrlProp59.xml" />
  <Relationship Id="rId70" Type="http://schemas.openxmlformats.org/officeDocument/2006/relationships/ctrlProp" Target="../ctrlProps/ctrlProp67.xml" />
  <Relationship Id="rId75" Type="http://schemas.openxmlformats.org/officeDocument/2006/relationships/ctrlProp" Target="../ctrlProps/ctrlProp72.xml" />
  <Relationship Id="rId6" Type="http://schemas.openxmlformats.org/officeDocument/2006/relationships/ctrlProp" Target="../ctrlProps/ctrlProp3.xml" />
  <Relationship Id="rId15" Type="http://schemas.openxmlformats.org/officeDocument/2006/relationships/ctrlProp" Target="../ctrlProps/ctrlProp12.xml" />
  <Relationship Id="rId23" Type="http://schemas.openxmlformats.org/officeDocument/2006/relationships/ctrlProp" Target="../ctrlProps/ctrlProp20.xml" />
  <Relationship Id="rId28" Type="http://schemas.openxmlformats.org/officeDocument/2006/relationships/ctrlProp" Target="../ctrlProps/ctrlProp25.xml" />
  <Relationship Id="rId36" Type="http://schemas.openxmlformats.org/officeDocument/2006/relationships/ctrlProp" Target="../ctrlProps/ctrlProp33.xml" />
  <Relationship Id="rId49" Type="http://schemas.openxmlformats.org/officeDocument/2006/relationships/ctrlProp" Target="../ctrlProps/ctrlProp46.xml" />
  <Relationship Id="rId57" Type="http://schemas.openxmlformats.org/officeDocument/2006/relationships/ctrlProp" Target="../ctrlProps/ctrlProp54.xml" />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W40"/>
  <sheetViews>
    <sheetView showZeros="0" tabSelected="1" view="pageBreakPreview" zoomScale="85" zoomScaleNormal="100" zoomScaleSheetLayoutView="85" workbookViewId="0">
      <selection activeCell="K5" sqref="K5:N5"/>
    </sheetView>
  </sheetViews>
  <sheetFormatPr defaultRowHeight="13.5" x14ac:dyDescent="0.15"/>
  <cols>
    <col min="1" max="1" width="1.25" style="1" customWidth="1"/>
    <col min="2" max="2" width="9.5" style="1" customWidth="1"/>
    <col min="3" max="3" width="17" style="1" customWidth="1"/>
    <col min="4" max="4" width="25.875" style="1" customWidth="1"/>
    <col min="5" max="5" width="9" style="1" customWidth="1"/>
    <col min="6" max="6" width="15.625" style="1" customWidth="1"/>
    <col min="7" max="7" width="15.5" style="1" customWidth="1"/>
    <col min="8" max="8" width="15.625" style="1" customWidth="1"/>
    <col min="9" max="9" width="3.375" style="1" customWidth="1"/>
    <col min="10" max="10" width="18.75" style="1" customWidth="1"/>
    <col min="11" max="11" width="3.75" style="1" customWidth="1"/>
    <col min="12" max="12" width="22.5" style="1" customWidth="1"/>
    <col min="13" max="15" width="11.125" style="1" customWidth="1"/>
    <col min="16" max="16" width="1.625" style="1" customWidth="1"/>
    <col min="17" max="17" width="9" style="1"/>
    <col min="18" max="21" width="16.25" style="1" customWidth="1"/>
    <col min="22" max="16384" width="9" style="1"/>
  </cols>
  <sheetData>
    <row r="1" spans="2:21" s="74" customFormat="1" ht="24" customHeight="1" x14ac:dyDescent="0.25">
      <c r="B1" s="145" t="s">
        <v>41</v>
      </c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</row>
    <row r="2" spans="2:21" s="74" customFormat="1" ht="24" customHeight="1" x14ac:dyDescent="0.25"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</row>
    <row r="3" spans="2:21" s="74" customFormat="1" ht="27" customHeight="1" x14ac:dyDescent="0.15">
      <c r="B3" s="80"/>
      <c r="C3" s="80"/>
      <c r="D3" s="82" t="s">
        <v>40</v>
      </c>
      <c r="E3" s="79">
        <v>30</v>
      </c>
      <c r="F3" s="81" t="s">
        <v>39</v>
      </c>
      <c r="G3" s="80"/>
      <c r="H3" s="80"/>
      <c r="I3" s="80"/>
      <c r="J3" s="80"/>
      <c r="K3" s="80"/>
      <c r="L3" s="80"/>
      <c r="M3" s="80"/>
      <c r="N3" s="80"/>
      <c r="O3" s="80"/>
      <c r="P3" s="80"/>
    </row>
    <row r="4" spans="2:21" s="74" customFormat="1" ht="13.5" customHeight="1" x14ac:dyDescent="0.15"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</row>
    <row r="5" spans="2:21" s="74" customFormat="1" ht="30.75" customHeight="1" x14ac:dyDescent="0.15">
      <c r="B5" s="79"/>
      <c r="C5" s="79"/>
      <c r="D5" s="79"/>
      <c r="E5" s="79"/>
      <c r="F5" s="79"/>
      <c r="G5" s="79"/>
      <c r="H5" s="79"/>
      <c r="J5" s="78" t="s">
        <v>38</v>
      </c>
      <c r="K5" s="148"/>
      <c r="L5" s="148"/>
      <c r="M5" s="148"/>
      <c r="N5" s="148"/>
      <c r="O5" s="77"/>
      <c r="P5" s="76"/>
    </row>
    <row r="6" spans="2:21" s="74" customFormat="1" ht="29.25" customHeight="1" thickBot="1" x14ac:dyDescent="0.2"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R6" s="75"/>
      <c r="S6" s="75"/>
      <c r="T6" s="75"/>
    </row>
    <row r="7" spans="2:21" ht="21" customHeight="1" x14ac:dyDescent="0.15">
      <c r="B7" s="129" t="s">
        <v>37</v>
      </c>
      <c r="C7" s="127" t="s">
        <v>36</v>
      </c>
      <c r="D7" s="149" t="s">
        <v>35</v>
      </c>
      <c r="E7" s="150"/>
      <c r="F7" s="125" t="s">
        <v>34</v>
      </c>
      <c r="G7" s="146" t="s">
        <v>33</v>
      </c>
      <c r="H7" s="123" t="s">
        <v>32</v>
      </c>
      <c r="I7" s="131" t="s">
        <v>31</v>
      </c>
      <c r="J7" s="132"/>
      <c r="K7" s="132"/>
      <c r="L7" s="133"/>
      <c r="M7" s="125" t="s">
        <v>30</v>
      </c>
      <c r="N7" s="146" t="s">
        <v>29</v>
      </c>
      <c r="O7" s="123" t="s">
        <v>28</v>
      </c>
      <c r="R7" s="39"/>
      <c r="S7" s="39"/>
      <c r="T7" s="39"/>
    </row>
    <row r="8" spans="2:21" ht="21" customHeight="1" thickBot="1" x14ac:dyDescent="0.2">
      <c r="B8" s="130"/>
      <c r="C8" s="128"/>
      <c r="D8" s="151"/>
      <c r="E8" s="152"/>
      <c r="F8" s="126"/>
      <c r="G8" s="147"/>
      <c r="H8" s="124"/>
      <c r="I8" s="134"/>
      <c r="J8" s="135"/>
      <c r="K8" s="135"/>
      <c r="L8" s="136"/>
      <c r="M8" s="126"/>
      <c r="N8" s="147"/>
      <c r="O8" s="124"/>
      <c r="R8" s="33"/>
      <c r="S8" s="33"/>
      <c r="T8" s="33"/>
    </row>
    <row r="9" spans="2:21" ht="42" customHeight="1" thickTop="1" x14ac:dyDescent="0.15">
      <c r="B9" s="73"/>
      <c r="C9" s="72"/>
      <c r="D9" s="137"/>
      <c r="E9" s="138"/>
      <c r="F9" s="71"/>
      <c r="G9" s="70"/>
      <c r="H9" s="69">
        <f>F9-G9</f>
        <v>0</v>
      </c>
      <c r="I9" s="64"/>
      <c r="J9" s="63" t="s">
        <v>27</v>
      </c>
      <c r="K9" s="62"/>
      <c r="L9" s="61" t="s">
        <v>26</v>
      </c>
      <c r="M9" s="68"/>
      <c r="N9" s="67"/>
      <c r="O9" s="66"/>
      <c r="R9" s="33"/>
      <c r="S9" s="33"/>
      <c r="T9" s="33"/>
    </row>
    <row r="10" spans="2:21" ht="42" customHeight="1" x14ac:dyDescent="0.15">
      <c r="B10" s="60"/>
      <c r="C10" s="59"/>
      <c r="D10" s="106"/>
      <c r="E10" s="107"/>
      <c r="F10" s="58"/>
      <c r="G10" s="57"/>
      <c r="H10" s="65">
        <f t="shared" ref="H10:H20" si="0">IF((H9+F10-G10)&gt;=0,H9+F10-G10,"")</f>
        <v>0</v>
      </c>
      <c r="I10" s="64"/>
      <c r="J10" s="63" t="s">
        <v>27</v>
      </c>
      <c r="K10" s="62"/>
      <c r="L10" s="61" t="s">
        <v>26</v>
      </c>
      <c r="M10" s="42"/>
      <c r="N10" s="41"/>
      <c r="O10" s="40"/>
      <c r="R10" s="39"/>
      <c r="S10" s="33"/>
      <c r="T10" s="33"/>
      <c r="U10" s="33"/>
    </row>
    <row r="11" spans="2:21" ht="42" customHeight="1" x14ac:dyDescent="0.15">
      <c r="B11" s="60"/>
      <c r="C11" s="59"/>
      <c r="D11" s="106"/>
      <c r="E11" s="107"/>
      <c r="F11" s="58"/>
      <c r="G11" s="57"/>
      <c r="H11" s="56">
        <f t="shared" si="0"/>
        <v>0</v>
      </c>
      <c r="I11" s="55"/>
      <c r="J11" s="54" t="s">
        <v>27</v>
      </c>
      <c r="K11" s="53"/>
      <c r="L11" s="52" t="s">
        <v>26</v>
      </c>
      <c r="M11" s="42"/>
      <c r="N11" s="41"/>
      <c r="O11" s="40"/>
      <c r="R11" s="39"/>
      <c r="S11" s="39"/>
      <c r="T11" s="39"/>
      <c r="U11" s="39"/>
    </row>
    <row r="12" spans="2:21" ht="42" customHeight="1" x14ac:dyDescent="0.15">
      <c r="B12" s="60"/>
      <c r="C12" s="59"/>
      <c r="D12" s="106"/>
      <c r="E12" s="107"/>
      <c r="F12" s="58"/>
      <c r="G12" s="57"/>
      <c r="H12" s="56">
        <f t="shared" si="0"/>
        <v>0</v>
      </c>
      <c r="I12" s="55"/>
      <c r="J12" s="54" t="s">
        <v>27</v>
      </c>
      <c r="K12" s="53"/>
      <c r="L12" s="52" t="s">
        <v>26</v>
      </c>
      <c r="M12" s="42"/>
      <c r="N12" s="41"/>
      <c r="O12" s="40"/>
      <c r="R12" s="39"/>
      <c r="S12" s="39"/>
      <c r="T12" s="39"/>
      <c r="U12" s="39"/>
    </row>
    <row r="13" spans="2:21" ht="42" customHeight="1" x14ac:dyDescent="0.15">
      <c r="B13" s="60"/>
      <c r="C13" s="59"/>
      <c r="D13" s="106"/>
      <c r="E13" s="107"/>
      <c r="F13" s="58"/>
      <c r="G13" s="57"/>
      <c r="H13" s="56">
        <f t="shared" si="0"/>
        <v>0</v>
      </c>
      <c r="I13" s="64"/>
      <c r="J13" s="63" t="s">
        <v>27</v>
      </c>
      <c r="K13" s="62"/>
      <c r="L13" s="61" t="s">
        <v>26</v>
      </c>
      <c r="M13" s="42"/>
      <c r="N13" s="41"/>
      <c r="O13" s="40"/>
      <c r="R13" s="39"/>
      <c r="S13" s="39"/>
      <c r="T13" s="39"/>
      <c r="U13" s="39"/>
    </row>
    <row r="14" spans="2:21" ht="42" customHeight="1" x14ac:dyDescent="0.15">
      <c r="B14" s="60"/>
      <c r="C14" s="59"/>
      <c r="D14" s="106"/>
      <c r="E14" s="107"/>
      <c r="F14" s="58"/>
      <c r="G14" s="57"/>
      <c r="H14" s="56">
        <f t="shared" si="0"/>
        <v>0</v>
      </c>
      <c r="I14" s="55"/>
      <c r="J14" s="54" t="s">
        <v>27</v>
      </c>
      <c r="K14" s="53"/>
      <c r="L14" s="52" t="s">
        <v>26</v>
      </c>
      <c r="M14" s="42"/>
      <c r="N14" s="41"/>
      <c r="O14" s="40"/>
      <c r="R14" s="39"/>
      <c r="S14" s="39"/>
      <c r="T14" s="39"/>
      <c r="U14" s="39"/>
    </row>
    <row r="15" spans="2:21" ht="42" customHeight="1" x14ac:dyDescent="0.15">
      <c r="B15" s="60"/>
      <c r="C15" s="59"/>
      <c r="D15" s="106"/>
      <c r="E15" s="107"/>
      <c r="F15" s="58"/>
      <c r="G15" s="57"/>
      <c r="H15" s="56">
        <f t="shared" si="0"/>
        <v>0</v>
      </c>
      <c r="I15" s="64"/>
      <c r="J15" s="63" t="s">
        <v>27</v>
      </c>
      <c r="K15" s="62"/>
      <c r="L15" s="61" t="s">
        <v>26</v>
      </c>
      <c r="M15" s="42"/>
      <c r="N15" s="41"/>
      <c r="O15" s="40"/>
      <c r="R15" s="39"/>
      <c r="S15" s="39"/>
      <c r="T15" s="39"/>
      <c r="U15" s="39"/>
    </row>
    <row r="16" spans="2:21" ht="42" customHeight="1" x14ac:dyDescent="0.15">
      <c r="B16" s="60"/>
      <c r="C16" s="59"/>
      <c r="D16" s="106"/>
      <c r="E16" s="107"/>
      <c r="F16" s="58"/>
      <c r="G16" s="57"/>
      <c r="H16" s="56">
        <f t="shared" si="0"/>
        <v>0</v>
      </c>
      <c r="I16" s="55"/>
      <c r="J16" s="54" t="s">
        <v>27</v>
      </c>
      <c r="K16" s="53"/>
      <c r="L16" s="52" t="s">
        <v>26</v>
      </c>
      <c r="M16" s="42"/>
      <c r="N16" s="41"/>
      <c r="O16" s="40"/>
      <c r="R16" s="39"/>
      <c r="S16" s="39"/>
      <c r="T16" s="39"/>
      <c r="U16" s="39"/>
    </row>
    <row r="17" spans="1:23" ht="42" customHeight="1" x14ac:dyDescent="0.15">
      <c r="B17" s="60"/>
      <c r="C17" s="59"/>
      <c r="D17" s="106"/>
      <c r="E17" s="107"/>
      <c r="F17" s="58"/>
      <c r="G17" s="57"/>
      <c r="H17" s="56">
        <f t="shared" si="0"/>
        <v>0</v>
      </c>
      <c r="I17" s="55"/>
      <c r="J17" s="54" t="s">
        <v>27</v>
      </c>
      <c r="K17" s="53"/>
      <c r="L17" s="52" t="s">
        <v>26</v>
      </c>
      <c r="M17" s="42"/>
      <c r="N17" s="41"/>
      <c r="O17" s="40"/>
      <c r="R17" s="39"/>
      <c r="S17" s="39"/>
      <c r="T17" s="39"/>
      <c r="U17" s="39"/>
    </row>
    <row r="18" spans="1:23" ht="42" customHeight="1" x14ac:dyDescent="0.15">
      <c r="B18" s="60"/>
      <c r="C18" s="59"/>
      <c r="D18" s="106"/>
      <c r="E18" s="107"/>
      <c r="F18" s="58"/>
      <c r="G18" s="57"/>
      <c r="H18" s="56">
        <f t="shared" si="0"/>
        <v>0</v>
      </c>
      <c r="I18" s="55"/>
      <c r="J18" s="54" t="s">
        <v>27</v>
      </c>
      <c r="K18" s="53"/>
      <c r="L18" s="52" t="s">
        <v>26</v>
      </c>
      <c r="M18" s="42"/>
      <c r="N18" s="41"/>
      <c r="O18" s="40"/>
      <c r="R18" s="39"/>
      <c r="S18" s="39"/>
      <c r="T18" s="39"/>
      <c r="U18" s="39"/>
    </row>
    <row r="19" spans="1:23" ht="42" customHeight="1" x14ac:dyDescent="0.15">
      <c r="B19" s="60"/>
      <c r="C19" s="59"/>
      <c r="D19" s="106"/>
      <c r="E19" s="107"/>
      <c r="F19" s="58"/>
      <c r="G19" s="57"/>
      <c r="H19" s="56">
        <f t="shared" si="0"/>
        <v>0</v>
      </c>
      <c r="I19" s="55"/>
      <c r="J19" s="54" t="s">
        <v>27</v>
      </c>
      <c r="K19" s="53"/>
      <c r="L19" s="52" t="s">
        <v>26</v>
      </c>
      <c r="M19" s="42"/>
      <c r="N19" s="41"/>
      <c r="O19" s="40"/>
      <c r="R19" s="39"/>
      <c r="S19" s="39"/>
      <c r="T19" s="39"/>
      <c r="U19" s="39"/>
    </row>
    <row r="20" spans="1:23" ht="42" customHeight="1" thickBot="1" x14ac:dyDescent="0.2">
      <c r="B20" s="51"/>
      <c r="C20" s="50"/>
      <c r="D20" s="108"/>
      <c r="E20" s="109"/>
      <c r="F20" s="49"/>
      <c r="G20" s="48"/>
      <c r="H20" s="47">
        <f t="shared" si="0"/>
        <v>0</v>
      </c>
      <c r="I20" s="46"/>
      <c r="J20" s="45" t="s">
        <v>27</v>
      </c>
      <c r="K20" s="44"/>
      <c r="L20" s="43" t="s">
        <v>26</v>
      </c>
      <c r="M20" s="42"/>
      <c r="N20" s="41"/>
      <c r="O20" s="40"/>
      <c r="R20" s="39"/>
      <c r="S20" s="39"/>
      <c r="T20" s="39"/>
      <c r="U20" s="39"/>
    </row>
    <row r="21" spans="1:23" ht="36" customHeight="1" thickTop="1" thickBot="1" x14ac:dyDescent="0.2">
      <c r="B21" s="85" t="s">
        <v>12</v>
      </c>
      <c r="C21" s="86"/>
      <c r="D21" s="86"/>
      <c r="E21" s="87"/>
      <c r="F21" s="38" t="str">
        <f>IF(SUM(F9:F20)&gt;0,SUM(F9:F20),"")</f>
        <v/>
      </c>
      <c r="G21" s="37" t="str">
        <f>IF(SUM(G9:G20)&gt;0,SUM(G9:G20),"")</f>
        <v/>
      </c>
      <c r="H21" s="153" t="str">
        <f>IF(F21="","",F21-G21)</f>
        <v/>
      </c>
      <c r="I21" s="88"/>
      <c r="J21" s="89"/>
      <c r="K21" s="89"/>
      <c r="L21" s="90"/>
      <c r="M21" s="36"/>
      <c r="N21" s="35"/>
      <c r="O21" s="34"/>
    </row>
    <row r="22" spans="1:23" ht="18.75" customHeight="1" x14ac:dyDescent="0.15">
      <c r="B22" s="18" t="s">
        <v>25</v>
      </c>
      <c r="C22" s="18"/>
      <c r="D22" s="17"/>
      <c r="E22" s="17"/>
      <c r="F22" s="16"/>
      <c r="G22" s="16"/>
      <c r="H22" s="15"/>
      <c r="I22" s="33"/>
      <c r="J22" s="33"/>
      <c r="K22" s="33"/>
      <c r="L22" s="33"/>
      <c r="M22" s="33"/>
      <c r="N22" s="33"/>
    </row>
    <row r="23" spans="1:23" ht="28.5" customHeight="1" x14ac:dyDescent="0.15">
      <c r="B23" s="112" t="s">
        <v>24</v>
      </c>
      <c r="C23" s="112"/>
      <c r="D23" s="112"/>
      <c r="E23" s="112"/>
      <c r="F23" s="112"/>
      <c r="G23" s="112"/>
      <c r="H23" s="112"/>
      <c r="I23" s="112"/>
      <c r="J23" s="112"/>
      <c r="K23" s="112"/>
      <c r="L23" s="112"/>
      <c r="M23" s="112"/>
      <c r="N23" s="112"/>
      <c r="O23" s="112"/>
      <c r="R23" s="26"/>
      <c r="S23" s="26"/>
      <c r="T23" s="26"/>
      <c r="U23" s="26"/>
      <c r="V23" s="26"/>
      <c r="W23" s="26"/>
    </row>
    <row r="24" spans="1:23" ht="14.25" customHeight="1" x14ac:dyDescent="0.15">
      <c r="B24" s="18"/>
      <c r="C24" s="18"/>
      <c r="D24" s="17"/>
      <c r="E24" s="17"/>
      <c r="F24" s="16"/>
      <c r="G24" s="16"/>
      <c r="H24" s="15"/>
      <c r="I24" s="33"/>
      <c r="J24" s="33"/>
      <c r="K24" s="33"/>
      <c r="L24" s="33"/>
      <c r="M24" s="33"/>
      <c r="N24" s="33"/>
      <c r="R24" s="26"/>
      <c r="S24" s="26"/>
      <c r="T24" s="26"/>
      <c r="U24" s="26"/>
      <c r="V24" s="26"/>
      <c r="W24" s="26"/>
    </row>
    <row r="25" spans="1:23" ht="27" customHeight="1" x14ac:dyDescent="0.15">
      <c r="A25" s="24"/>
      <c r="B25" s="95" t="s">
        <v>23</v>
      </c>
      <c r="C25" s="96"/>
      <c r="D25" s="99" t="s">
        <v>21</v>
      </c>
      <c r="E25" s="100"/>
      <c r="F25" s="32"/>
      <c r="G25" s="95" t="s">
        <v>22</v>
      </c>
      <c r="H25" s="96"/>
      <c r="I25" s="99" t="s">
        <v>21</v>
      </c>
      <c r="J25" s="100"/>
      <c r="K25" s="31"/>
      <c r="L25" s="31"/>
      <c r="M25" s="31"/>
      <c r="N25" s="30"/>
      <c r="O25" s="30"/>
      <c r="P25" s="30"/>
      <c r="R25" s="26"/>
      <c r="S25" s="26"/>
      <c r="T25" s="26"/>
      <c r="U25" s="26"/>
      <c r="V25" s="26"/>
      <c r="W25" s="26"/>
    </row>
    <row r="26" spans="1:23" ht="27" customHeight="1" x14ac:dyDescent="0.15">
      <c r="A26" s="24"/>
      <c r="B26" s="91" t="s">
        <v>20</v>
      </c>
      <c r="C26" s="92"/>
      <c r="D26" s="97" t="s">
        <v>19</v>
      </c>
      <c r="E26" s="98"/>
      <c r="F26" s="21"/>
      <c r="G26" s="91" t="s">
        <v>20</v>
      </c>
      <c r="H26" s="92"/>
      <c r="I26" s="97" t="s">
        <v>19</v>
      </c>
      <c r="J26" s="98"/>
      <c r="K26" s="28"/>
      <c r="L26" s="28"/>
      <c r="M26" s="28"/>
      <c r="N26" s="28"/>
      <c r="O26" s="28"/>
      <c r="P26" s="28"/>
      <c r="R26" s="29"/>
      <c r="S26" s="29"/>
      <c r="T26" s="29"/>
      <c r="U26" s="29"/>
      <c r="V26" s="26"/>
      <c r="W26" s="26"/>
    </row>
    <row r="27" spans="1:23" ht="27" customHeight="1" x14ac:dyDescent="0.15">
      <c r="A27" s="24"/>
      <c r="B27" s="91" t="s">
        <v>18</v>
      </c>
      <c r="C27" s="92"/>
      <c r="D27" s="143"/>
      <c r="E27" s="144"/>
      <c r="F27" s="21"/>
      <c r="G27" s="113" t="s">
        <v>17</v>
      </c>
      <c r="H27" s="113"/>
      <c r="I27" s="116">
        <f>SUMIF(C9:C20,"1 日当",G9:G20)</f>
        <v>0</v>
      </c>
      <c r="J27" s="117"/>
      <c r="K27" s="28"/>
      <c r="L27" s="28"/>
      <c r="M27" s="28"/>
      <c r="N27" s="28"/>
      <c r="O27" s="28"/>
      <c r="P27" s="28"/>
      <c r="R27" s="27"/>
      <c r="S27" s="27"/>
      <c r="T27" s="27"/>
      <c r="U27" s="27"/>
      <c r="V27" s="26"/>
      <c r="W27" s="26"/>
    </row>
    <row r="28" spans="1:23" ht="27" customHeight="1" thickBot="1" x14ac:dyDescent="0.2">
      <c r="A28" s="24"/>
      <c r="B28" s="93" t="s">
        <v>16</v>
      </c>
      <c r="C28" s="94"/>
      <c r="D28" s="120" t="str">
        <f>$H$21</f>
        <v/>
      </c>
      <c r="E28" s="121"/>
      <c r="F28" s="21"/>
      <c r="G28" s="113" t="s">
        <v>15</v>
      </c>
      <c r="H28" s="113"/>
      <c r="I28" s="116">
        <f>SUMIF(C9:C20,"2 購入・リース費",G9:G20)</f>
        <v>0</v>
      </c>
      <c r="J28" s="117"/>
      <c r="K28" s="28"/>
      <c r="L28" s="28"/>
      <c r="M28" s="28"/>
      <c r="N28" s="28"/>
      <c r="O28" s="28"/>
      <c r="P28" s="28"/>
      <c r="R28" s="27"/>
      <c r="S28" s="27"/>
      <c r="T28" s="27"/>
      <c r="U28" s="27"/>
      <c r="V28" s="26"/>
      <c r="W28" s="26"/>
    </row>
    <row r="29" spans="1:23" ht="27" customHeight="1" thickTop="1" x14ac:dyDescent="0.15">
      <c r="A29" s="24"/>
      <c r="B29" s="139" t="s">
        <v>12</v>
      </c>
      <c r="C29" s="140"/>
      <c r="D29" s="110">
        <f>SUM(D27:E28)</f>
        <v>0</v>
      </c>
      <c r="E29" s="111"/>
      <c r="F29" s="21"/>
      <c r="G29" s="113" t="s">
        <v>14</v>
      </c>
      <c r="H29" s="113"/>
      <c r="I29" s="116">
        <f>SUMIF(C9:C20,"3 外注費",G9:G20)</f>
        <v>0</v>
      </c>
      <c r="J29" s="117"/>
      <c r="K29" s="20"/>
      <c r="L29" s="20"/>
      <c r="M29" s="20"/>
      <c r="N29" s="20"/>
      <c r="O29" s="20"/>
      <c r="P29" s="20"/>
      <c r="R29" s="25"/>
      <c r="S29" s="25"/>
      <c r="T29" s="25"/>
      <c r="U29" s="25"/>
      <c r="V29" s="26"/>
      <c r="W29" s="26"/>
    </row>
    <row r="30" spans="1:23" ht="27" customHeight="1" thickBot="1" x14ac:dyDescent="0.2">
      <c r="A30" s="24"/>
      <c r="B30" s="23"/>
      <c r="C30" s="23"/>
      <c r="D30" s="22"/>
      <c r="E30" s="22"/>
      <c r="F30" s="21"/>
      <c r="G30" s="114" t="s">
        <v>13</v>
      </c>
      <c r="H30" s="115"/>
      <c r="I30" s="118">
        <f>SUMIF(C9:C20,"4 その他",G9:G20)</f>
        <v>0</v>
      </c>
      <c r="J30" s="119"/>
      <c r="K30" s="20"/>
      <c r="L30" s="20"/>
      <c r="M30" s="20"/>
      <c r="N30" s="20"/>
      <c r="O30" s="20"/>
      <c r="P30" s="20"/>
      <c r="R30" s="25"/>
      <c r="S30" s="25"/>
      <c r="T30" s="25"/>
      <c r="U30" s="25"/>
    </row>
    <row r="31" spans="1:23" ht="27" customHeight="1" thickTop="1" x14ac:dyDescent="0.15">
      <c r="A31" s="24"/>
      <c r="B31" s="23"/>
      <c r="C31" s="23"/>
      <c r="D31" s="22"/>
      <c r="E31" s="22"/>
      <c r="F31" s="21"/>
      <c r="G31" s="141" t="s">
        <v>12</v>
      </c>
      <c r="H31" s="142"/>
      <c r="I31" s="104">
        <f>SUM(I27:J30)</f>
        <v>0</v>
      </c>
      <c r="J31" s="105"/>
      <c r="K31" s="20"/>
      <c r="L31" s="20"/>
      <c r="M31" s="20"/>
      <c r="N31" s="20"/>
      <c r="O31" s="20"/>
      <c r="P31" s="20"/>
      <c r="R31" s="19"/>
    </row>
    <row r="32" spans="1:23" ht="14.25" customHeight="1" x14ac:dyDescent="0.15">
      <c r="B32" s="18"/>
      <c r="C32" s="18"/>
      <c r="D32" s="17"/>
      <c r="E32" s="17"/>
      <c r="F32" s="16"/>
      <c r="G32" s="16"/>
      <c r="H32" s="15"/>
      <c r="I32" s="14"/>
      <c r="J32" s="14"/>
      <c r="K32" s="14"/>
      <c r="L32" s="14"/>
      <c r="M32" s="14"/>
      <c r="N32" s="14"/>
      <c r="O32" s="14"/>
      <c r="P32" s="14"/>
    </row>
    <row r="33" spans="2:15" s="6" customFormat="1" ht="18" customHeight="1" x14ac:dyDescent="0.15">
      <c r="B33" s="13" t="s">
        <v>11</v>
      </c>
      <c r="C33" s="4"/>
      <c r="D33" s="12"/>
      <c r="E33" s="12"/>
      <c r="F33" s="12"/>
      <c r="G33" s="12"/>
      <c r="H33" s="11"/>
      <c r="I33" s="11"/>
      <c r="J33" s="11"/>
      <c r="K33" s="10"/>
      <c r="L33" s="10"/>
      <c r="M33" s="10"/>
      <c r="N33" s="10"/>
      <c r="O33" s="10"/>
    </row>
    <row r="34" spans="2:15" s="8" customFormat="1" ht="18" customHeight="1" x14ac:dyDescent="0.15">
      <c r="B34" s="9" t="s">
        <v>10</v>
      </c>
      <c r="C34" s="9" t="s">
        <v>9</v>
      </c>
      <c r="D34" s="122" t="s">
        <v>8</v>
      </c>
      <c r="E34" s="122"/>
      <c r="F34" s="122"/>
      <c r="G34" s="122"/>
      <c r="H34" s="122"/>
      <c r="I34" s="122"/>
      <c r="J34" s="122"/>
      <c r="K34" s="122"/>
      <c r="L34" s="122"/>
      <c r="M34" s="122"/>
      <c r="N34" s="122"/>
      <c r="O34" s="122"/>
    </row>
    <row r="35" spans="2:15" s="8" customFormat="1" ht="18" customHeight="1" x14ac:dyDescent="0.15">
      <c r="B35" s="9">
        <v>1</v>
      </c>
      <c r="C35" s="9" t="s">
        <v>7</v>
      </c>
      <c r="D35" s="84" t="s">
        <v>6</v>
      </c>
      <c r="E35" s="84"/>
      <c r="F35" s="84"/>
      <c r="G35" s="84"/>
      <c r="H35" s="84"/>
      <c r="I35" s="84"/>
      <c r="J35" s="84"/>
      <c r="K35" s="84"/>
      <c r="L35" s="84"/>
      <c r="M35" s="84"/>
      <c r="N35" s="84"/>
      <c r="O35" s="84"/>
    </row>
    <row r="36" spans="2:15" s="8" customFormat="1" ht="18" customHeight="1" x14ac:dyDescent="0.15">
      <c r="B36" s="9">
        <v>2</v>
      </c>
      <c r="C36" s="9" t="s">
        <v>5</v>
      </c>
      <c r="D36" s="84" t="s">
        <v>4</v>
      </c>
      <c r="E36" s="84"/>
      <c r="F36" s="84"/>
      <c r="G36" s="84"/>
      <c r="H36" s="84"/>
      <c r="I36" s="84"/>
      <c r="J36" s="84"/>
      <c r="K36" s="84"/>
      <c r="L36" s="84"/>
      <c r="M36" s="84"/>
      <c r="N36" s="84"/>
      <c r="O36" s="84"/>
    </row>
    <row r="37" spans="2:15" s="8" customFormat="1" ht="18" customHeight="1" x14ac:dyDescent="0.15">
      <c r="B37" s="9">
        <v>3</v>
      </c>
      <c r="C37" s="9" t="s">
        <v>3</v>
      </c>
      <c r="D37" s="84" t="s">
        <v>2</v>
      </c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</row>
    <row r="38" spans="2:15" s="6" customFormat="1" ht="18" customHeight="1" x14ac:dyDescent="0.15">
      <c r="B38" s="7">
        <v>4</v>
      </c>
      <c r="C38" s="7" t="s">
        <v>1</v>
      </c>
      <c r="D38" s="101" t="s">
        <v>0</v>
      </c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3"/>
    </row>
    <row r="39" spans="2:15" s="3" customFormat="1" ht="20.100000000000001" customHeight="1" x14ac:dyDescent="0.15">
      <c r="B39" s="4"/>
      <c r="C39" s="4"/>
      <c r="D39" s="5"/>
      <c r="E39" s="5"/>
      <c r="F39" s="5"/>
      <c r="G39" s="4"/>
      <c r="H39" s="4"/>
      <c r="I39" s="4"/>
      <c r="J39" s="4"/>
    </row>
    <row r="40" spans="2:15" ht="18.75" customHeight="1" x14ac:dyDescent="0.15">
      <c r="B40" s="2"/>
      <c r="C40" s="2"/>
    </row>
  </sheetData>
  <mergeCells count="56">
    <mergeCell ref="B1:P1"/>
    <mergeCell ref="F7:F8"/>
    <mergeCell ref="G7:G8"/>
    <mergeCell ref="K5:N5"/>
    <mergeCell ref="D7:E8"/>
    <mergeCell ref="N7:N8"/>
    <mergeCell ref="O7:O8"/>
    <mergeCell ref="D10:E10"/>
    <mergeCell ref="D9:E9"/>
    <mergeCell ref="I26:J26"/>
    <mergeCell ref="D11:E11"/>
    <mergeCell ref="B29:C29"/>
    <mergeCell ref="D27:E27"/>
    <mergeCell ref="H7:H8"/>
    <mergeCell ref="M7:M8"/>
    <mergeCell ref="C7:C8"/>
    <mergeCell ref="B7:B8"/>
    <mergeCell ref="I7:L8"/>
    <mergeCell ref="D37:O37"/>
    <mergeCell ref="D25:E25"/>
    <mergeCell ref="I27:J27"/>
    <mergeCell ref="I28:J28"/>
    <mergeCell ref="D34:O34"/>
    <mergeCell ref="G27:H27"/>
    <mergeCell ref="G31:H31"/>
    <mergeCell ref="D12:E12"/>
    <mergeCell ref="D13:E13"/>
    <mergeCell ref="D14:E14"/>
    <mergeCell ref="D15:E15"/>
    <mergeCell ref="D16:E16"/>
    <mergeCell ref="D38:O38"/>
    <mergeCell ref="I31:J31"/>
    <mergeCell ref="D17:E17"/>
    <mergeCell ref="D18:E18"/>
    <mergeCell ref="D19:E19"/>
    <mergeCell ref="D20:E20"/>
    <mergeCell ref="D29:E29"/>
    <mergeCell ref="B23:O23"/>
    <mergeCell ref="D35:O35"/>
    <mergeCell ref="G29:H29"/>
    <mergeCell ref="G30:H30"/>
    <mergeCell ref="I29:J29"/>
    <mergeCell ref="I30:J30"/>
    <mergeCell ref="G26:H26"/>
    <mergeCell ref="D28:E28"/>
    <mergeCell ref="G28:H28"/>
    <mergeCell ref="D36:O36"/>
    <mergeCell ref="B21:E21"/>
    <mergeCell ref="I21:L21"/>
    <mergeCell ref="B27:C27"/>
    <mergeCell ref="B28:C28"/>
    <mergeCell ref="B26:C26"/>
    <mergeCell ref="B25:C25"/>
    <mergeCell ref="D26:E26"/>
    <mergeCell ref="G25:H25"/>
    <mergeCell ref="I25:J25"/>
  </mergeCells>
  <phoneticPr fontId="2"/>
  <dataValidations count="1">
    <dataValidation type="list" allowBlank="1" showInputMessage="1" showErrorMessage="1" sqref="C9:C20">
      <formula1>"1 日当,2 購入・リース費,3 外注費,4 その他"</formula1>
    </dataValidation>
  </dataValidations>
  <printOptions horizontalCentered="1"/>
  <pageMargins left="0.59055118110236227" right="0.59055118110236227" top="0.6692913385826772" bottom="0.59055118110236227" header="0.51181102362204722" footer="0.51181102362204722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8</xdr:col>
                    <xdr:colOff>38100</xdr:colOff>
                    <xdr:row>7</xdr:row>
                    <xdr:rowOff>228600</xdr:rowOff>
                  </from>
                  <to>
                    <xdr:col>9</xdr:col>
                    <xdr:colOff>133350</xdr:colOff>
                    <xdr:row>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8</xdr:col>
                    <xdr:colOff>38100</xdr:colOff>
                    <xdr:row>8</xdr:row>
                    <xdr:rowOff>133350</xdr:rowOff>
                  </from>
                  <to>
                    <xdr:col>9</xdr:col>
                    <xdr:colOff>133350</xdr:colOff>
                    <xdr:row>8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8</xdr:col>
                    <xdr:colOff>38100</xdr:colOff>
                    <xdr:row>8</xdr:row>
                    <xdr:rowOff>314325</xdr:rowOff>
                  </from>
                  <to>
                    <xdr:col>9</xdr:col>
                    <xdr:colOff>133350</xdr:colOff>
                    <xdr:row>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10</xdr:col>
                    <xdr:colOff>47625</xdr:colOff>
                    <xdr:row>7</xdr:row>
                    <xdr:rowOff>228600</xdr:rowOff>
                  </from>
                  <to>
                    <xdr:col>11</xdr:col>
                    <xdr:colOff>104775</xdr:colOff>
                    <xdr:row>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10</xdr:col>
                    <xdr:colOff>47625</xdr:colOff>
                    <xdr:row>8</xdr:row>
                    <xdr:rowOff>133350</xdr:rowOff>
                  </from>
                  <to>
                    <xdr:col>11</xdr:col>
                    <xdr:colOff>104775</xdr:colOff>
                    <xdr:row>8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10</xdr:col>
                    <xdr:colOff>47625</xdr:colOff>
                    <xdr:row>8</xdr:row>
                    <xdr:rowOff>314325</xdr:rowOff>
                  </from>
                  <to>
                    <xdr:col>11</xdr:col>
                    <xdr:colOff>114300</xdr:colOff>
                    <xdr:row>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8</xdr:col>
                    <xdr:colOff>38100</xdr:colOff>
                    <xdr:row>8</xdr:row>
                    <xdr:rowOff>485775</xdr:rowOff>
                  </from>
                  <to>
                    <xdr:col>9</xdr:col>
                    <xdr:colOff>133350</xdr:colOff>
                    <xdr:row>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8</xdr:col>
                    <xdr:colOff>38100</xdr:colOff>
                    <xdr:row>9</xdr:row>
                    <xdr:rowOff>123825</xdr:rowOff>
                  </from>
                  <to>
                    <xdr:col>9</xdr:col>
                    <xdr:colOff>133350</xdr:colOff>
                    <xdr:row>9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8</xdr:col>
                    <xdr:colOff>38100</xdr:colOff>
                    <xdr:row>9</xdr:row>
                    <xdr:rowOff>304800</xdr:rowOff>
                  </from>
                  <to>
                    <xdr:col>9</xdr:col>
                    <xdr:colOff>133350</xdr:colOff>
                    <xdr:row>10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>
                  <from>
                    <xdr:col>10</xdr:col>
                    <xdr:colOff>47625</xdr:colOff>
                    <xdr:row>8</xdr:row>
                    <xdr:rowOff>485775</xdr:rowOff>
                  </from>
                  <to>
                    <xdr:col>11</xdr:col>
                    <xdr:colOff>114300</xdr:colOff>
                    <xdr:row>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 moveWithCells="1">
                  <from>
                    <xdr:col>10</xdr:col>
                    <xdr:colOff>47625</xdr:colOff>
                    <xdr:row>9</xdr:row>
                    <xdr:rowOff>123825</xdr:rowOff>
                  </from>
                  <to>
                    <xdr:col>11</xdr:col>
                    <xdr:colOff>114300</xdr:colOff>
                    <xdr:row>9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defaultSize="0" autoFill="0" autoLine="0" autoPict="0">
                <anchor moveWithCells="1">
                  <from>
                    <xdr:col>10</xdr:col>
                    <xdr:colOff>47625</xdr:colOff>
                    <xdr:row>9</xdr:row>
                    <xdr:rowOff>304800</xdr:rowOff>
                  </from>
                  <to>
                    <xdr:col>11</xdr:col>
                    <xdr:colOff>114300</xdr:colOff>
                    <xdr:row>10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Check Box 13">
              <controlPr defaultSize="0" autoFill="0" autoLine="0" autoPict="0">
                <anchor moveWithCells="1">
                  <from>
                    <xdr:col>8</xdr:col>
                    <xdr:colOff>38100</xdr:colOff>
                    <xdr:row>9</xdr:row>
                    <xdr:rowOff>485775</xdr:rowOff>
                  </from>
                  <to>
                    <xdr:col>9</xdr:col>
                    <xdr:colOff>133350</xdr:colOff>
                    <xdr:row>10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Check Box 14">
              <controlPr defaultSize="0" autoFill="0" autoLine="0" autoPict="0">
                <anchor moveWithCells="1">
                  <from>
                    <xdr:col>8</xdr:col>
                    <xdr:colOff>38100</xdr:colOff>
                    <xdr:row>10</xdr:row>
                    <xdr:rowOff>133350</xdr:rowOff>
                  </from>
                  <to>
                    <xdr:col>9</xdr:col>
                    <xdr:colOff>133350</xdr:colOff>
                    <xdr:row>10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8" name="Check Box 15">
              <controlPr defaultSize="0" autoFill="0" autoLine="0" autoPict="0">
                <anchor moveWithCells="1">
                  <from>
                    <xdr:col>8</xdr:col>
                    <xdr:colOff>38100</xdr:colOff>
                    <xdr:row>10</xdr:row>
                    <xdr:rowOff>304800</xdr:rowOff>
                  </from>
                  <to>
                    <xdr:col>9</xdr:col>
                    <xdr:colOff>133350</xdr:colOff>
                    <xdr:row>11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9" name="Check Box 16">
              <controlPr defaultSize="0" autoFill="0" autoLine="0" autoPict="0">
                <anchor moveWithCells="1">
                  <from>
                    <xdr:col>10</xdr:col>
                    <xdr:colOff>47625</xdr:colOff>
                    <xdr:row>9</xdr:row>
                    <xdr:rowOff>495300</xdr:rowOff>
                  </from>
                  <to>
                    <xdr:col>11</xdr:col>
                    <xdr:colOff>104775</xdr:colOff>
                    <xdr:row>10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20" name="Check Box 17">
              <controlPr defaultSize="0" autoFill="0" autoLine="0" autoPict="0">
                <anchor moveWithCells="1">
                  <from>
                    <xdr:col>10</xdr:col>
                    <xdr:colOff>47625</xdr:colOff>
                    <xdr:row>10</xdr:row>
                    <xdr:rowOff>133350</xdr:rowOff>
                  </from>
                  <to>
                    <xdr:col>11</xdr:col>
                    <xdr:colOff>104775</xdr:colOff>
                    <xdr:row>10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1" name="Check Box 18">
              <controlPr defaultSize="0" autoFill="0" autoLine="0" autoPict="0">
                <anchor moveWithCells="1">
                  <from>
                    <xdr:col>10</xdr:col>
                    <xdr:colOff>47625</xdr:colOff>
                    <xdr:row>10</xdr:row>
                    <xdr:rowOff>314325</xdr:rowOff>
                  </from>
                  <to>
                    <xdr:col>11</xdr:col>
                    <xdr:colOff>104775</xdr:colOff>
                    <xdr:row>11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2" name="Check Box 19">
              <controlPr defaultSize="0" autoFill="0" autoLine="0" autoPict="0">
                <anchor moveWithCells="1">
                  <from>
                    <xdr:col>8</xdr:col>
                    <xdr:colOff>38100</xdr:colOff>
                    <xdr:row>10</xdr:row>
                    <xdr:rowOff>485775</xdr:rowOff>
                  </from>
                  <to>
                    <xdr:col>9</xdr:col>
                    <xdr:colOff>133350</xdr:colOff>
                    <xdr:row>11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3" name="Check Box 20">
              <controlPr defaultSize="0" autoFill="0" autoLine="0" autoPict="0">
                <anchor moveWithCells="1">
                  <from>
                    <xdr:col>8</xdr:col>
                    <xdr:colOff>38100</xdr:colOff>
                    <xdr:row>11</xdr:row>
                    <xdr:rowOff>133350</xdr:rowOff>
                  </from>
                  <to>
                    <xdr:col>9</xdr:col>
                    <xdr:colOff>133350</xdr:colOff>
                    <xdr:row>11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4" name="Check Box 21">
              <controlPr defaultSize="0" autoFill="0" autoLine="0" autoPict="0">
                <anchor moveWithCells="1">
                  <from>
                    <xdr:col>8</xdr:col>
                    <xdr:colOff>38100</xdr:colOff>
                    <xdr:row>11</xdr:row>
                    <xdr:rowOff>304800</xdr:rowOff>
                  </from>
                  <to>
                    <xdr:col>9</xdr:col>
                    <xdr:colOff>133350</xdr:colOff>
                    <xdr:row>12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5" name="Check Box 22">
              <controlPr defaultSize="0" autoFill="0" autoLine="0" autoPict="0">
                <anchor moveWithCells="1">
                  <from>
                    <xdr:col>10</xdr:col>
                    <xdr:colOff>47625</xdr:colOff>
                    <xdr:row>10</xdr:row>
                    <xdr:rowOff>495300</xdr:rowOff>
                  </from>
                  <to>
                    <xdr:col>11</xdr:col>
                    <xdr:colOff>104775</xdr:colOff>
                    <xdr:row>11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6" name="Check Box 23">
              <controlPr defaultSize="0" autoFill="0" autoLine="0" autoPict="0">
                <anchor moveWithCells="1">
                  <from>
                    <xdr:col>10</xdr:col>
                    <xdr:colOff>47625</xdr:colOff>
                    <xdr:row>11</xdr:row>
                    <xdr:rowOff>133350</xdr:rowOff>
                  </from>
                  <to>
                    <xdr:col>11</xdr:col>
                    <xdr:colOff>104775</xdr:colOff>
                    <xdr:row>11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7" name="Check Box 24">
              <controlPr defaultSize="0" autoFill="0" autoLine="0" autoPict="0">
                <anchor moveWithCells="1">
                  <from>
                    <xdr:col>10</xdr:col>
                    <xdr:colOff>47625</xdr:colOff>
                    <xdr:row>11</xdr:row>
                    <xdr:rowOff>314325</xdr:rowOff>
                  </from>
                  <to>
                    <xdr:col>11</xdr:col>
                    <xdr:colOff>104775</xdr:colOff>
                    <xdr:row>12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8" name="Check Box 25">
              <controlPr defaultSize="0" autoFill="0" autoLine="0" autoPict="0">
                <anchor moveWithCells="1">
                  <from>
                    <xdr:col>8</xdr:col>
                    <xdr:colOff>38100</xdr:colOff>
                    <xdr:row>11</xdr:row>
                    <xdr:rowOff>304800</xdr:rowOff>
                  </from>
                  <to>
                    <xdr:col>9</xdr:col>
                    <xdr:colOff>133350</xdr:colOff>
                    <xdr:row>12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9" name="Check Box 26">
              <controlPr defaultSize="0" autoFill="0" autoLine="0" autoPict="0">
                <anchor moveWithCells="1">
                  <from>
                    <xdr:col>10</xdr:col>
                    <xdr:colOff>47625</xdr:colOff>
                    <xdr:row>11</xdr:row>
                    <xdr:rowOff>314325</xdr:rowOff>
                  </from>
                  <to>
                    <xdr:col>11</xdr:col>
                    <xdr:colOff>104775</xdr:colOff>
                    <xdr:row>12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30" name="Check Box 27">
              <controlPr defaultSize="0" autoFill="0" autoLine="0" autoPict="0">
                <anchor moveWithCells="1">
                  <from>
                    <xdr:col>8</xdr:col>
                    <xdr:colOff>38100</xdr:colOff>
                    <xdr:row>11</xdr:row>
                    <xdr:rowOff>485775</xdr:rowOff>
                  </from>
                  <to>
                    <xdr:col>9</xdr:col>
                    <xdr:colOff>133350</xdr:colOff>
                    <xdr:row>12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31" name="Check Box 28">
              <controlPr defaultSize="0" autoFill="0" autoLine="0" autoPict="0">
                <anchor moveWithCells="1">
                  <from>
                    <xdr:col>8</xdr:col>
                    <xdr:colOff>38100</xdr:colOff>
                    <xdr:row>12</xdr:row>
                    <xdr:rowOff>133350</xdr:rowOff>
                  </from>
                  <to>
                    <xdr:col>9</xdr:col>
                    <xdr:colOff>133350</xdr:colOff>
                    <xdr:row>12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32" name="Check Box 29">
              <controlPr defaultSize="0" autoFill="0" autoLine="0" autoPict="0">
                <anchor moveWithCells="1">
                  <from>
                    <xdr:col>8</xdr:col>
                    <xdr:colOff>38100</xdr:colOff>
                    <xdr:row>12</xdr:row>
                    <xdr:rowOff>304800</xdr:rowOff>
                  </from>
                  <to>
                    <xdr:col>9</xdr:col>
                    <xdr:colOff>133350</xdr:colOff>
                    <xdr:row>13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33" name="Check Box 30">
              <controlPr defaultSize="0" autoFill="0" autoLine="0" autoPict="0">
                <anchor moveWithCells="1">
                  <from>
                    <xdr:col>10</xdr:col>
                    <xdr:colOff>47625</xdr:colOff>
                    <xdr:row>11</xdr:row>
                    <xdr:rowOff>495300</xdr:rowOff>
                  </from>
                  <to>
                    <xdr:col>11</xdr:col>
                    <xdr:colOff>104775</xdr:colOff>
                    <xdr:row>12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34" name="Check Box 31">
              <controlPr defaultSize="0" autoFill="0" autoLine="0" autoPict="0">
                <anchor moveWithCells="1">
                  <from>
                    <xdr:col>10</xdr:col>
                    <xdr:colOff>47625</xdr:colOff>
                    <xdr:row>12</xdr:row>
                    <xdr:rowOff>133350</xdr:rowOff>
                  </from>
                  <to>
                    <xdr:col>11</xdr:col>
                    <xdr:colOff>104775</xdr:colOff>
                    <xdr:row>12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35" name="Check Box 32">
              <controlPr defaultSize="0" autoFill="0" autoLine="0" autoPict="0">
                <anchor moveWithCells="1">
                  <from>
                    <xdr:col>10</xdr:col>
                    <xdr:colOff>47625</xdr:colOff>
                    <xdr:row>12</xdr:row>
                    <xdr:rowOff>314325</xdr:rowOff>
                  </from>
                  <to>
                    <xdr:col>11</xdr:col>
                    <xdr:colOff>104775</xdr:colOff>
                    <xdr:row>13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36" name="Check Box 33">
              <controlPr defaultSize="0" autoFill="0" autoLine="0" autoPict="0">
                <anchor moveWithCells="1">
                  <from>
                    <xdr:col>10</xdr:col>
                    <xdr:colOff>47625</xdr:colOff>
                    <xdr:row>12</xdr:row>
                    <xdr:rowOff>314325</xdr:rowOff>
                  </from>
                  <to>
                    <xdr:col>11</xdr:col>
                    <xdr:colOff>104775</xdr:colOff>
                    <xdr:row>13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7" name="Check Box 34">
              <controlPr defaultSize="0" autoFill="0" autoLine="0" autoPict="0">
                <anchor moveWithCells="1">
                  <from>
                    <xdr:col>10</xdr:col>
                    <xdr:colOff>47625</xdr:colOff>
                    <xdr:row>12</xdr:row>
                    <xdr:rowOff>314325</xdr:rowOff>
                  </from>
                  <to>
                    <xdr:col>11</xdr:col>
                    <xdr:colOff>104775</xdr:colOff>
                    <xdr:row>13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38" name="Check Box 35">
              <controlPr defaultSize="0" autoFill="0" autoLine="0" autoPict="0">
                <anchor moveWithCells="1">
                  <from>
                    <xdr:col>8</xdr:col>
                    <xdr:colOff>38100</xdr:colOff>
                    <xdr:row>12</xdr:row>
                    <xdr:rowOff>485775</xdr:rowOff>
                  </from>
                  <to>
                    <xdr:col>9</xdr:col>
                    <xdr:colOff>133350</xdr:colOff>
                    <xdr:row>13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9" name="Check Box 36">
              <controlPr defaultSize="0" autoFill="0" autoLine="0" autoPict="0">
                <anchor moveWithCells="1">
                  <from>
                    <xdr:col>8</xdr:col>
                    <xdr:colOff>38100</xdr:colOff>
                    <xdr:row>13</xdr:row>
                    <xdr:rowOff>133350</xdr:rowOff>
                  </from>
                  <to>
                    <xdr:col>9</xdr:col>
                    <xdr:colOff>133350</xdr:colOff>
                    <xdr:row>13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40" name="Check Box 37">
              <controlPr defaultSize="0" autoFill="0" autoLine="0" autoPict="0">
                <anchor moveWithCells="1">
                  <from>
                    <xdr:col>8</xdr:col>
                    <xdr:colOff>38100</xdr:colOff>
                    <xdr:row>13</xdr:row>
                    <xdr:rowOff>304800</xdr:rowOff>
                  </from>
                  <to>
                    <xdr:col>9</xdr:col>
                    <xdr:colOff>133350</xdr:colOff>
                    <xdr:row>14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41" name="Check Box 38">
              <controlPr defaultSize="0" autoFill="0" autoLine="0" autoPict="0">
                <anchor moveWithCells="1">
                  <from>
                    <xdr:col>10</xdr:col>
                    <xdr:colOff>47625</xdr:colOff>
                    <xdr:row>12</xdr:row>
                    <xdr:rowOff>495300</xdr:rowOff>
                  </from>
                  <to>
                    <xdr:col>11</xdr:col>
                    <xdr:colOff>104775</xdr:colOff>
                    <xdr:row>13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42" name="Check Box 39">
              <controlPr defaultSize="0" autoFill="0" autoLine="0" autoPict="0">
                <anchor moveWithCells="1">
                  <from>
                    <xdr:col>10</xdr:col>
                    <xdr:colOff>47625</xdr:colOff>
                    <xdr:row>13</xdr:row>
                    <xdr:rowOff>133350</xdr:rowOff>
                  </from>
                  <to>
                    <xdr:col>11</xdr:col>
                    <xdr:colOff>104775</xdr:colOff>
                    <xdr:row>13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43" name="Check Box 40">
              <controlPr defaultSize="0" autoFill="0" autoLine="0" autoPict="0">
                <anchor moveWithCells="1">
                  <from>
                    <xdr:col>10</xdr:col>
                    <xdr:colOff>47625</xdr:colOff>
                    <xdr:row>13</xdr:row>
                    <xdr:rowOff>314325</xdr:rowOff>
                  </from>
                  <to>
                    <xdr:col>11</xdr:col>
                    <xdr:colOff>104775</xdr:colOff>
                    <xdr:row>14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44" name="Check Box 41">
              <controlPr defaultSize="0" autoFill="0" autoLine="0" autoPict="0">
                <anchor moveWithCells="1">
                  <from>
                    <xdr:col>10</xdr:col>
                    <xdr:colOff>47625</xdr:colOff>
                    <xdr:row>13</xdr:row>
                    <xdr:rowOff>314325</xdr:rowOff>
                  </from>
                  <to>
                    <xdr:col>11</xdr:col>
                    <xdr:colOff>104775</xdr:colOff>
                    <xdr:row>14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45" name="Check Box 42">
              <controlPr defaultSize="0" autoFill="0" autoLine="0" autoPict="0">
                <anchor moveWithCells="1">
                  <from>
                    <xdr:col>10</xdr:col>
                    <xdr:colOff>47625</xdr:colOff>
                    <xdr:row>13</xdr:row>
                    <xdr:rowOff>314325</xdr:rowOff>
                  </from>
                  <to>
                    <xdr:col>11</xdr:col>
                    <xdr:colOff>104775</xdr:colOff>
                    <xdr:row>14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46" name="Check Box 43">
              <controlPr defaultSize="0" autoFill="0" autoLine="0" autoPict="0">
                <anchor moveWithCells="1">
                  <from>
                    <xdr:col>10</xdr:col>
                    <xdr:colOff>47625</xdr:colOff>
                    <xdr:row>13</xdr:row>
                    <xdr:rowOff>314325</xdr:rowOff>
                  </from>
                  <to>
                    <xdr:col>11</xdr:col>
                    <xdr:colOff>104775</xdr:colOff>
                    <xdr:row>14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47" name="Check Box 44">
              <controlPr defaultSize="0" autoFill="0" autoLine="0" autoPict="0">
                <anchor moveWithCells="1">
                  <from>
                    <xdr:col>8</xdr:col>
                    <xdr:colOff>38100</xdr:colOff>
                    <xdr:row>13</xdr:row>
                    <xdr:rowOff>485775</xdr:rowOff>
                  </from>
                  <to>
                    <xdr:col>9</xdr:col>
                    <xdr:colOff>133350</xdr:colOff>
                    <xdr:row>14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48" name="Check Box 45">
              <controlPr defaultSize="0" autoFill="0" autoLine="0" autoPict="0">
                <anchor moveWithCells="1">
                  <from>
                    <xdr:col>8</xdr:col>
                    <xdr:colOff>38100</xdr:colOff>
                    <xdr:row>14</xdr:row>
                    <xdr:rowOff>133350</xdr:rowOff>
                  </from>
                  <to>
                    <xdr:col>9</xdr:col>
                    <xdr:colOff>133350</xdr:colOff>
                    <xdr:row>14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49" name="Check Box 46">
              <controlPr defaultSize="0" autoFill="0" autoLine="0" autoPict="0">
                <anchor moveWithCells="1">
                  <from>
                    <xdr:col>8</xdr:col>
                    <xdr:colOff>38100</xdr:colOff>
                    <xdr:row>14</xdr:row>
                    <xdr:rowOff>304800</xdr:rowOff>
                  </from>
                  <to>
                    <xdr:col>9</xdr:col>
                    <xdr:colOff>133350</xdr:colOff>
                    <xdr:row>15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50" name="Check Box 47">
              <controlPr defaultSize="0" autoFill="0" autoLine="0" autoPict="0">
                <anchor moveWithCells="1">
                  <from>
                    <xdr:col>10</xdr:col>
                    <xdr:colOff>47625</xdr:colOff>
                    <xdr:row>13</xdr:row>
                    <xdr:rowOff>495300</xdr:rowOff>
                  </from>
                  <to>
                    <xdr:col>11</xdr:col>
                    <xdr:colOff>104775</xdr:colOff>
                    <xdr:row>14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51" name="Check Box 48">
              <controlPr defaultSize="0" autoFill="0" autoLine="0" autoPict="0">
                <anchor moveWithCells="1">
                  <from>
                    <xdr:col>10</xdr:col>
                    <xdr:colOff>47625</xdr:colOff>
                    <xdr:row>14</xdr:row>
                    <xdr:rowOff>133350</xdr:rowOff>
                  </from>
                  <to>
                    <xdr:col>11</xdr:col>
                    <xdr:colOff>104775</xdr:colOff>
                    <xdr:row>14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52" name="Check Box 49">
              <controlPr defaultSize="0" autoFill="0" autoLine="0" autoPict="0">
                <anchor moveWithCells="1">
                  <from>
                    <xdr:col>10</xdr:col>
                    <xdr:colOff>47625</xdr:colOff>
                    <xdr:row>14</xdr:row>
                    <xdr:rowOff>314325</xdr:rowOff>
                  </from>
                  <to>
                    <xdr:col>11</xdr:col>
                    <xdr:colOff>104775</xdr:colOff>
                    <xdr:row>15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53" name="Check Box 50">
              <controlPr defaultSize="0" autoFill="0" autoLine="0" autoPict="0">
                <anchor moveWithCells="1">
                  <from>
                    <xdr:col>8</xdr:col>
                    <xdr:colOff>38100</xdr:colOff>
                    <xdr:row>14</xdr:row>
                    <xdr:rowOff>485775</xdr:rowOff>
                  </from>
                  <to>
                    <xdr:col>9</xdr:col>
                    <xdr:colOff>133350</xdr:colOff>
                    <xdr:row>15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54" name="Check Box 51">
              <controlPr defaultSize="0" autoFill="0" autoLine="0" autoPict="0">
                <anchor moveWithCells="1">
                  <from>
                    <xdr:col>8</xdr:col>
                    <xdr:colOff>38100</xdr:colOff>
                    <xdr:row>15</xdr:row>
                    <xdr:rowOff>133350</xdr:rowOff>
                  </from>
                  <to>
                    <xdr:col>9</xdr:col>
                    <xdr:colOff>133350</xdr:colOff>
                    <xdr:row>15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55" name="Check Box 52">
              <controlPr defaultSize="0" autoFill="0" autoLine="0" autoPict="0">
                <anchor moveWithCells="1">
                  <from>
                    <xdr:col>8</xdr:col>
                    <xdr:colOff>38100</xdr:colOff>
                    <xdr:row>15</xdr:row>
                    <xdr:rowOff>304800</xdr:rowOff>
                  </from>
                  <to>
                    <xdr:col>9</xdr:col>
                    <xdr:colOff>133350</xdr:colOff>
                    <xdr:row>16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56" name="Check Box 53">
              <controlPr defaultSize="0" autoFill="0" autoLine="0" autoPict="0">
                <anchor moveWithCells="1">
                  <from>
                    <xdr:col>10</xdr:col>
                    <xdr:colOff>47625</xdr:colOff>
                    <xdr:row>14</xdr:row>
                    <xdr:rowOff>495300</xdr:rowOff>
                  </from>
                  <to>
                    <xdr:col>11</xdr:col>
                    <xdr:colOff>104775</xdr:colOff>
                    <xdr:row>15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57" name="Check Box 54">
              <controlPr defaultSize="0" autoFill="0" autoLine="0" autoPict="0">
                <anchor moveWithCells="1">
                  <from>
                    <xdr:col>10</xdr:col>
                    <xdr:colOff>47625</xdr:colOff>
                    <xdr:row>15</xdr:row>
                    <xdr:rowOff>133350</xdr:rowOff>
                  </from>
                  <to>
                    <xdr:col>11</xdr:col>
                    <xdr:colOff>104775</xdr:colOff>
                    <xdr:row>15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58" name="Check Box 55">
              <controlPr defaultSize="0" autoFill="0" autoLine="0" autoPict="0">
                <anchor moveWithCells="1">
                  <from>
                    <xdr:col>10</xdr:col>
                    <xdr:colOff>47625</xdr:colOff>
                    <xdr:row>15</xdr:row>
                    <xdr:rowOff>314325</xdr:rowOff>
                  </from>
                  <to>
                    <xdr:col>11</xdr:col>
                    <xdr:colOff>104775</xdr:colOff>
                    <xdr:row>16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59" name="Check Box 56">
              <controlPr defaultSize="0" autoFill="0" autoLine="0" autoPict="0">
                <anchor moveWithCells="1">
                  <from>
                    <xdr:col>8</xdr:col>
                    <xdr:colOff>38100</xdr:colOff>
                    <xdr:row>15</xdr:row>
                    <xdr:rowOff>485775</xdr:rowOff>
                  </from>
                  <to>
                    <xdr:col>9</xdr:col>
                    <xdr:colOff>133350</xdr:colOff>
                    <xdr:row>16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60" name="Check Box 57">
              <controlPr defaultSize="0" autoFill="0" autoLine="0" autoPict="0">
                <anchor moveWithCells="1">
                  <from>
                    <xdr:col>8</xdr:col>
                    <xdr:colOff>38100</xdr:colOff>
                    <xdr:row>16</xdr:row>
                    <xdr:rowOff>133350</xdr:rowOff>
                  </from>
                  <to>
                    <xdr:col>9</xdr:col>
                    <xdr:colOff>133350</xdr:colOff>
                    <xdr:row>16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61" name="Check Box 58">
              <controlPr defaultSize="0" autoFill="0" autoLine="0" autoPict="0">
                <anchor moveWithCells="1">
                  <from>
                    <xdr:col>8</xdr:col>
                    <xdr:colOff>38100</xdr:colOff>
                    <xdr:row>16</xdr:row>
                    <xdr:rowOff>304800</xdr:rowOff>
                  </from>
                  <to>
                    <xdr:col>9</xdr:col>
                    <xdr:colOff>142875</xdr:colOff>
                    <xdr:row>17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62" name="Check Box 59">
              <controlPr defaultSize="0" autoFill="0" autoLine="0" autoPict="0">
                <anchor moveWithCells="1">
                  <from>
                    <xdr:col>10</xdr:col>
                    <xdr:colOff>47625</xdr:colOff>
                    <xdr:row>15</xdr:row>
                    <xdr:rowOff>495300</xdr:rowOff>
                  </from>
                  <to>
                    <xdr:col>11</xdr:col>
                    <xdr:colOff>104775</xdr:colOff>
                    <xdr:row>16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63" name="Check Box 60">
              <controlPr defaultSize="0" autoFill="0" autoLine="0" autoPict="0">
                <anchor moveWithCells="1">
                  <from>
                    <xdr:col>10</xdr:col>
                    <xdr:colOff>47625</xdr:colOff>
                    <xdr:row>16</xdr:row>
                    <xdr:rowOff>133350</xdr:rowOff>
                  </from>
                  <to>
                    <xdr:col>11</xdr:col>
                    <xdr:colOff>104775</xdr:colOff>
                    <xdr:row>16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64" name="Check Box 61">
              <controlPr defaultSize="0" autoFill="0" autoLine="0" autoPict="0">
                <anchor moveWithCells="1">
                  <from>
                    <xdr:col>10</xdr:col>
                    <xdr:colOff>47625</xdr:colOff>
                    <xdr:row>16</xdr:row>
                    <xdr:rowOff>314325</xdr:rowOff>
                  </from>
                  <to>
                    <xdr:col>11</xdr:col>
                    <xdr:colOff>104775</xdr:colOff>
                    <xdr:row>17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65" name="Check Box 62">
              <controlPr defaultSize="0" autoFill="0" autoLine="0" autoPict="0">
                <anchor moveWithCells="1">
                  <from>
                    <xdr:col>8</xdr:col>
                    <xdr:colOff>38100</xdr:colOff>
                    <xdr:row>16</xdr:row>
                    <xdr:rowOff>485775</xdr:rowOff>
                  </from>
                  <to>
                    <xdr:col>9</xdr:col>
                    <xdr:colOff>142875</xdr:colOff>
                    <xdr:row>17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66" name="Check Box 63">
              <controlPr defaultSize="0" autoFill="0" autoLine="0" autoPict="0">
                <anchor moveWithCells="1">
                  <from>
                    <xdr:col>8</xdr:col>
                    <xdr:colOff>38100</xdr:colOff>
                    <xdr:row>17</xdr:row>
                    <xdr:rowOff>133350</xdr:rowOff>
                  </from>
                  <to>
                    <xdr:col>9</xdr:col>
                    <xdr:colOff>142875</xdr:colOff>
                    <xdr:row>17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67" name="Check Box 64">
              <controlPr defaultSize="0" autoFill="0" autoLine="0" autoPict="0">
                <anchor moveWithCells="1">
                  <from>
                    <xdr:col>8</xdr:col>
                    <xdr:colOff>38100</xdr:colOff>
                    <xdr:row>17</xdr:row>
                    <xdr:rowOff>304800</xdr:rowOff>
                  </from>
                  <to>
                    <xdr:col>9</xdr:col>
                    <xdr:colOff>142875</xdr:colOff>
                    <xdr:row>18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68" name="Check Box 65">
              <controlPr defaultSize="0" autoFill="0" autoLine="0" autoPict="0">
                <anchor moveWithCells="1">
                  <from>
                    <xdr:col>10</xdr:col>
                    <xdr:colOff>47625</xdr:colOff>
                    <xdr:row>16</xdr:row>
                    <xdr:rowOff>495300</xdr:rowOff>
                  </from>
                  <to>
                    <xdr:col>11</xdr:col>
                    <xdr:colOff>104775</xdr:colOff>
                    <xdr:row>17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69" name="Check Box 66">
              <controlPr defaultSize="0" autoFill="0" autoLine="0" autoPict="0">
                <anchor moveWithCells="1">
                  <from>
                    <xdr:col>10</xdr:col>
                    <xdr:colOff>47625</xdr:colOff>
                    <xdr:row>17</xdr:row>
                    <xdr:rowOff>133350</xdr:rowOff>
                  </from>
                  <to>
                    <xdr:col>11</xdr:col>
                    <xdr:colOff>104775</xdr:colOff>
                    <xdr:row>17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70" name="Check Box 67">
              <controlPr defaultSize="0" autoFill="0" autoLine="0" autoPict="0">
                <anchor moveWithCells="1">
                  <from>
                    <xdr:col>10</xdr:col>
                    <xdr:colOff>47625</xdr:colOff>
                    <xdr:row>17</xdr:row>
                    <xdr:rowOff>314325</xdr:rowOff>
                  </from>
                  <to>
                    <xdr:col>11</xdr:col>
                    <xdr:colOff>104775</xdr:colOff>
                    <xdr:row>18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71" name="Check Box 68">
              <controlPr defaultSize="0" autoFill="0" autoLine="0" autoPict="0">
                <anchor moveWithCells="1">
                  <from>
                    <xdr:col>8</xdr:col>
                    <xdr:colOff>38100</xdr:colOff>
                    <xdr:row>17</xdr:row>
                    <xdr:rowOff>485775</xdr:rowOff>
                  </from>
                  <to>
                    <xdr:col>9</xdr:col>
                    <xdr:colOff>142875</xdr:colOff>
                    <xdr:row>18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72" name="Check Box 69">
              <controlPr defaultSize="0" autoFill="0" autoLine="0" autoPict="0">
                <anchor moveWithCells="1">
                  <from>
                    <xdr:col>8</xdr:col>
                    <xdr:colOff>38100</xdr:colOff>
                    <xdr:row>18</xdr:row>
                    <xdr:rowOff>133350</xdr:rowOff>
                  </from>
                  <to>
                    <xdr:col>9</xdr:col>
                    <xdr:colOff>133350</xdr:colOff>
                    <xdr:row>18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73" name="Check Box 70">
              <controlPr defaultSize="0" autoFill="0" autoLine="0" autoPict="0">
                <anchor moveWithCells="1">
                  <from>
                    <xdr:col>8</xdr:col>
                    <xdr:colOff>38100</xdr:colOff>
                    <xdr:row>18</xdr:row>
                    <xdr:rowOff>304800</xdr:rowOff>
                  </from>
                  <to>
                    <xdr:col>9</xdr:col>
                    <xdr:colOff>133350</xdr:colOff>
                    <xdr:row>19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74" name="Check Box 71">
              <controlPr defaultSize="0" autoFill="0" autoLine="0" autoPict="0">
                <anchor moveWithCells="1">
                  <from>
                    <xdr:col>10</xdr:col>
                    <xdr:colOff>47625</xdr:colOff>
                    <xdr:row>17</xdr:row>
                    <xdr:rowOff>495300</xdr:rowOff>
                  </from>
                  <to>
                    <xdr:col>11</xdr:col>
                    <xdr:colOff>104775</xdr:colOff>
                    <xdr:row>18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75" name="Check Box 72">
              <controlPr defaultSize="0" autoFill="0" autoLine="0" autoPict="0">
                <anchor moveWithCells="1">
                  <from>
                    <xdr:col>10</xdr:col>
                    <xdr:colOff>47625</xdr:colOff>
                    <xdr:row>18</xdr:row>
                    <xdr:rowOff>133350</xdr:rowOff>
                  </from>
                  <to>
                    <xdr:col>11</xdr:col>
                    <xdr:colOff>104775</xdr:colOff>
                    <xdr:row>18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76" name="Check Box 73">
              <controlPr defaultSize="0" autoFill="0" autoLine="0" autoPict="0">
                <anchor moveWithCells="1">
                  <from>
                    <xdr:col>10</xdr:col>
                    <xdr:colOff>47625</xdr:colOff>
                    <xdr:row>18</xdr:row>
                    <xdr:rowOff>314325</xdr:rowOff>
                  </from>
                  <to>
                    <xdr:col>11</xdr:col>
                    <xdr:colOff>104775</xdr:colOff>
                    <xdr:row>19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r:id="rId77" name="Check Box 74">
              <controlPr defaultSize="0" autoFill="0" autoLine="0" autoPict="0">
                <anchor moveWithCells="1">
                  <from>
                    <xdr:col>8</xdr:col>
                    <xdr:colOff>38100</xdr:colOff>
                    <xdr:row>18</xdr:row>
                    <xdr:rowOff>485775</xdr:rowOff>
                  </from>
                  <to>
                    <xdr:col>9</xdr:col>
                    <xdr:colOff>133350</xdr:colOff>
                    <xdr:row>19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9" r:id="rId78" name="Check Box 75">
              <controlPr defaultSize="0" autoFill="0" autoLine="0" autoPict="0">
                <anchor moveWithCells="1">
                  <from>
                    <xdr:col>8</xdr:col>
                    <xdr:colOff>38100</xdr:colOff>
                    <xdr:row>19</xdr:row>
                    <xdr:rowOff>133350</xdr:rowOff>
                  </from>
                  <to>
                    <xdr:col>9</xdr:col>
                    <xdr:colOff>133350</xdr:colOff>
                    <xdr:row>19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0" r:id="rId79" name="Check Box 76">
              <controlPr defaultSize="0" autoFill="0" autoLine="0" autoPict="0">
                <anchor moveWithCells="1">
                  <from>
                    <xdr:col>8</xdr:col>
                    <xdr:colOff>38100</xdr:colOff>
                    <xdr:row>19</xdr:row>
                    <xdr:rowOff>304800</xdr:rowOff>
                  </from>
                  <to>
                    <xdr:col>9</xdr:col>
                    <xdr:colOff>133350</xdr:colOff>
                    <xdr:row>20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1" r:id="rId80" name="Check Box 77">
              <controlPr defaultSize="0" autoFill="0" autoLine="0" autoPict="0">
                <anchor moveWithCells="1">
                  <from>
                    <xdr:col>10</xdr:col>
                    <xdr:colOff>47625</xdr:colOff>
                    <xdr:row>18</xdr:row>
                    <xdr:rowOff>495300</xdr:rowOff>
                  </from>
                  <to>
                    <xdr:col>11</xdr:col>
                    <xdr:colOff>104775</xdr:colOff>
                    <xdr:row>19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81" name="Check Box 78">
              <controlPr defaultSize="0" autoFill="0" autoLine="0" autoPict="0">
                <anchor moveWithCells="1">
                  <from>
                    <xdr:col>10</xdr:col>
                    <xdr:colOff>47625</xdr:colOff>
                    <xdr:row>19</xdr:row>
                    <xdr:rowOff>133350</xdr:rowOff>
                  </from>
                  <to>
                    <xdr:col>11</xdr:col>
                    <xdr:colOff>104775</xdr:colOff>
                    <xdr:row>19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3" r:id="rId82" name="Check Box 79">
              <controlPr defaultSize="0" autoFill="0" autoLine="0" autoPict="0">
                <anchor moveWithCells="1">
                  <from>
                    <xdr:col>10</xdr:col>
                    <xdr:colOff>47625</xdr:colOff>
                    <xdr:row>19</xdr:row>
                    <xdr:rowOff>314325</xdr:rowOff>
                  </from>
                  <to>
                    <xdr:col>11</xdr:col>
                    <xdr:colOff>104775</xdr:colOff>
                    <xdr:row>20</xdr:row>
                    <xdr:rowOff>66675</xdr:rowOff>
                  </to>
                </anchor>
              </controlPr>
            </control>
          </mc:Choice>
        </mc:AlternateContent>
      </controls>
    </mc:Choice>
  </mc:AlternateContent>
</worksheet>
</file>