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20" windowHeight="10300"/>
  </bookViews>
  <sheets>
    <sheet name="第2号" sheetId="1" r:id="rId1"/>
    <sheet name="未使用１" sheetId="7" state="hidden" r:id="rId2"/>
    <sheet name="未使用２" sheetId="8" state="hidden" r:id="rId3"/>
    <sheet name="未使用３" sheetId="9" state="hidden" r:id="rId4"/>
    <sheet name="未使用４" sheetId="10" state="hidden" r:id="rId5"/>
    <sheet name="未使用５" sheetId="13" state="hidden" r:id="rId6"/>
  </sheets>
  <definedNames>
    <definedName name="_xlnm.Print_Area" localSheetId="0">第2号!$A$1:$E$16</definedName>
    <definedName name="_xlnm.Print_Titles" localSheetId="0">第2号!$1:$5</definedName>
    <definedName name="_xlnm.Print_Area" localSheetId="1">未使用１!$A$1:$F$16</definedName>
    <definedName name="_xlnm.Print_Area" localSheetId="2">未使用２!$A$1:$H$31</definedName>
    <definedName name="_xlnm.Print_Area" localSheetId="3">未使用３!$A$1:$H$37</definedName>
    <definedName name="_xlnm.Print_Area" localSheetId="4">未使用４!$A$1:$K$52</definedName>
    <definedName name="_xlnm.Print_Area" localSheetId="5">未使用５!$A$1:$F$16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<sst xmlns="http://schemas.openxmlformats.org/spreadsheetml/2006/main" xmlns:r="http://schemas.openxmlformats.org/officeDocument/2006/relationships" count="106" uniqueCount="106">
  <si>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t>安来市介護人材定着支援事業　事業計画書（変更後）</t>
    <rPh sb="14" eb="16">
      <t>ジギョウ</t>
    </rPh>
    <rPh sb="16" eb="18">
      <t>ケイカク</t>
    </rPh>
    <rPh sb="18" eb="19">
      <t>ショ</t>
    </rPh>
    <rPh sb="20" eb="23">
      <t>ヘンコウゴ</t>
    </rPh>
    <phoneticPr fontId="1"/>
  </si>
  <si>
    <t>3月</t>
  </si>
  <si>
    <t>４．補助額（補助対象経費の合計と補助基準額を比較して少ない方の額）</t>
    <rPh sb="2" eb="4">
      <t>ホジョ</t>
    </rPh>
    <rPh sb="4" eb="5">
      <t>ガク</t>
    </rPh>
    <rPh sb="6" eb="8">
      <t>ホジョ</t>
    </rPh>
    <rPh sb="8" eb="10">
      <t>タイショウ</t>
    </rPh>
    <rPh sb="10" eb="12">
      <t>ケイヒ</t>
    </rPh>
    <rPh sb="13" eb="15">
      <t>ゴウケイ</t>
    </rPh>
    <rPh sb="16" eb="18">
      <t>ホジョ</t>
    </rPh>
    <rPh sb="18" eb="20">
      <t>キジュン</t>
    </rPh>
    <rPh sb="20" eb="21">
      <t>ガク</t>
    </rPh>
    <rPh sb="22" eb="24">
      <t>ヒカク</t>
    </rPh>
    <rPh sb="26" eb="27">
      <t>スク</t>
    </rPh>
    <rPh sb="29" eb="30">
      <t>ホウ</t>
    </rPh>
    <rPh sb="31" eb="32">
      <t>ガク</t>
    </rPh>
    <phoneticPr fontId="1"/>
  </si>
  <si>
    <t>8月</t>
  </si>
  <si>
    <t>NO</t>
  </si>
  <si>
    <t>住宅手当支給額
（補助対象経費）</t>
    <rPh sb="0" eb="2">
      <t>ジュウタク</t>
    </rPh>
    <rPh sb="2" eb="4">
      <t>テアテ</t>
    </rPh>
    <rPh sb="4" eb="6">
      <t>シキュウ</t>
    </rPh>
    <rPh sb="6" eb="7">
      <t>ガク</t>
    </rPh>
    <rPh sb="9" eb="11">
      <t>ホジョ</t>
    </rPh>
    <rPh sb="11" eb="13">
      <t>タイショウ</t>
    </rPh>
    <rPh sb="13" eb="15">
      <t>ケイヒ</t>
    </rPh>
    <phoneticPr fontId="1"/>
  </si>
  <si>
    <t>採用年月日</t>
    <rPh sb="0" eb="2">
      <t>サイヨウ</t>
    </rPh>
    <rPh sb="2" eb="5">
      <t>ネンガッピ</t>
    </rPh>
    <phoneticPr fontId="1"/>
  </si>
  <si>
    <t>補助対象介護職員一覧表</t>
    <rPh sb="0" eb="2">
      <t>ホジョ</t>
    </rPh>
    <rPh sb="2" eb="4">
      <t>タイショウ</t>
    </rPh>
    <rPh sb="4" eb="6">
      <t>カイゴ</t>
    </rPh>
    <rPh sb="6" eb="8">
      <t>ショクイン</t>
    </rPh>
    <rPh sb="8" eb="10">
      <t>イチラン</t>
    </rPh>
    <rPh sb="10" eb="11">
      <t>ヒョウ</t>
    </rPh>
    <phoneticPr fontId="1"/>
  </si>
  <si>
    <t>有(令和元年度)</t>
    <rPh sb="0" eb="1">
      <t>アリ</t>
    </rPh>
    <rPh sb="2" eb="4">
      <t>レイワ</t>
    </rPh>
    <rPh sb="4" eb="7">
      <t>ガンネンド</t>
    </rPh>
    <phoneticPr fontId="1"/>
  </si>
  <si>
    <t>法人名称</t>
    <rPh sb="0" eb="2">
      <t>ホウジン</t>
    </rPh>
    <rPh sb="2" eb="4">
      <t>メイショウ</t>
    </rPh>
    <phoneticPr fontId="1"/>
  </si>
  <si>
    <t>過年度補助金交付の有無</t>
    <rPh sb="0" eb="3">
      <t>カネンド</t>
    </rPh>
    <rPh sb="3" eb="6">
      <t>ホジョキン</t>
    </rPh>
    <rPh sb="6" eb="8">
      <t>コウフ</t>
    </rPh>
    <rPh sb="9" eb="11">
      <t>ウム</t>
    </rPh>
    <phoneticPr fontId="1"/>
  </si>
  <si>
    <t>※対象介護職員ごとに作成</t>
    <rPh sb="1" eb="3">
      <t>タイショウ</t>
    </rPh>
    <rPh sb="3" eb="5">
      <t>カイゴ</t>
    </rPh>
    <rPh sb="5" eb="7">
      <t>ショクイン</t>
    </rPh>
    <rPh sb="10" eb="12">
      <t>サクセイ</t>
    </rPh>
    <phoneticPr fontId="1"/>
  </si>
  <si>
    <t>終了日</t>
    <rPh sb="0" eb="2">
      <t>シュウリョウ</t>
    </rPh>
    <rPh sb="2" eb="3">
      <t>ビ</t>
    </rPh>
    <phoneticPr fontId="1"/>
  </si>
  <si>
    <t>月</t>
    <rPh sb="0" eb="1">
      <t>ガツ</t>
    </rPh>
    <phoneticPr fontId="1"/>
  </si>
  <si>
    <t>介護職員氏名</t>
    <rPh sb="0" eb="2">
      <t>カイゴ</t>
    </rPh>
    <rPh sb="2" eb="4">
      <t>ショクイン</t>
    </rPh>
    <rPh sb="4" eb="6">
      <t>シメイ</t>
    </rPh>
    <phoneticPr fontId="1"/>
  </si>
  <si>
    <t>施設・事業所名称</t>
    <rPh sb="0" eb="2">
      <t>シセツ</t>
    </rPh>
    <rPh sb="3" eb="6">
      <t>ジギョウショ</t>
    </rPh>
    <rPh sb="6" eb="8">
      <t>メイショウ</t>
    </rPh>
    <phoneticPr fontId="1"/>
  </si>
  <si>
    <t>１．補助対象となる介護職員・住所</t>
    <rPh sb="2" eb="4">
      <t>ホジョ</t>
    </rPh>
    <rPh sb="4" eb="6">
      <t>タイショウ</t>
    </rPh>
    <rPh sb="9" eb="11">
      <t>カイゴ</t>
    </rPh>
    <rPh sb="11" eb="13">
      <t>ショクイン</t>
    </rPh>
    <rPh sb="14" eb="16">
      <t>ジュウショ</t>
    </rPh>
    <phoneticPr fontId="1"/>
  </si>
  <si>
    <t>２．補助対象額</t>
    <rPh sb="2" eb="4">
      <t>ホジョ</t>
    </rPh>
    <rPh sb="4" eb="6">
      <t>タイショウ</t>
    </rPh>
    <rPh sb="6" eb="7">
      <t>ガク</t>
    </rPh>
    <phoneticPr fontId="1"/>
  </si>
  <si>
    <t>雇用年月日</t>
    <rPh sb="0" eb="2">
      <t>コヨウ</t>
    </rPh>
    <rPh sb="2" eb="5">
      <t>ネンガッピ</t>
    </rPh>
    <phoneticPr fontId="1"/>
  </si>
  <si>
    <t>補助対象期間</t>
    <rPh sb="0" eb="2">
      <t>ホジョ</t>
    </rPh>
    <rPh sb="2" eb="4">
      <t>タイショウ</t>
    </rPh>
    <rPh sb="4" eb="6">
      <t>キカン</t>
    </rPh>
    <phoneticPr fontId="1"/>
  </si>
  <si>
    <t>種別</t>
    <rPh sb="0" eb="2">
      <t>シュベツ</t>
    </rPh>
    <phoneticPr fontId="1"/>
  </si>
  <si>
    <t>開始日</t>
    <rPh sb="0" eb="3">
      <t>カイシビ</t>
    </rPh>
    <phoneticPr fontId="1"/>
  </si>
  <si>
    <t>×</t>
  </si>
  <si>
    <t>備考</t>
    <rPh sb="0" eb="2">
      <t>ビコウ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</si>
  <si>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</si>
  <si>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２．補助対象経費</t>
    <rPh sb="2" eb="4">
      <t>ホジョ</t>
    </rPh>
    <rPh sb="4" eb="6">
      <t>タイショウ</t>
    </rPh>
    <rPh sb="6" eb="8">
      <t>ケイヒ</t>
    </rPh>
    <phoneticPr fontId="1"/>
  </si>
  <si>
    <t>4月</t>
    <rPh sb="1" eb="2">
      <t>ガツ</t>
    </rPh>
    <phoneticPr fontId="1"/>
  </si>
  <si>
    <t>11月</t>
  </si>
  <si>
    <t>5月</t>
  </si>
  <si>
    <t>　・住民票の記載事項</t>
    <rPh sb="2" eb="5">
      <t>ジュウミンヒョウ</t>
    </rPh>
    <rPh sb="6" eb="8">
      <t>キサイ</t>
    </rPh>
    <rPh sb="8" eb="10">
      <t>ジコウ</t>
    </rPh>
    <phoneticPr fontId="1"/>
  </si>
  <si>
    <t>6月</t>
  </si>
  <si>
    <t>7月</t>
  </si>
  <si>
    <t>補助額</t>
    <rPh sb="0" eb="2">
      <t>ホジョ</t>
    </rPh>
    <rPh sb="2" eb="3">
      <t>ガク</t>
    </rPh>
    <phoneticPr fontId="1"/>
  </si>
  <si>
    <t>9月</t>
  </si>
  <si>
    <t>氏名</t>
    <rPh sb="0" eb="2">
      <t>シメイ</t>
    </rPh>
    <phoneticPr fontId="1"/>
  </si>
  <si>
    <t>e.補助対象額　c-d</t>
    <rPh sb="2" eb="4">
      <t>ホジョ</t>
    </rPh>
    <rPh sb="4" eb="6">
      <t>タイショウ</t>
    </rPh>
    <rPh sb="6" eb="7">
      <t>ガク</t>
    </rPh>
    <phoneticPr fontId="1"/>
  </si>
  <si>
    <t>d.本人負担額</t>
    <rPh sb="2" eb="4">
      <t>ホンニン</t>
    </rPh>
    <rPh sb="4" eb="6">
      <t>フタン</t>
    </rPh>
    <rPh sb="6" eb="7">
      <t>ガク</t>
    </rPh>
    <phoneticPr fontId="1"/>
  </si>
  <si>
    <t>10月</t>
  </si>
  <si>
    <t>分</t>
    <rPh sb="0" eb="1">
      <t>フン</t>
    </rPh>
    <phoneticPr fontId="1"/>
  </si>
  <si>
    <t>12月</t>
  </si>
  <si>
    <t>1月</t>
  </si>
  <si>
    <t>2月</t>
  </si>
  <si>
    <t>合計（4～3月）</t>
    <rPh sb="0" eb="2">
      <t>ゴウケイ</t>
    </rPh>
    <rPh sb="6" eb="7">
      <t>ガツ</t>
    </rPh>
    <phoneticPr fontId="1"/>
  </si>
  <si>
    <t>3．補助基準額</t>
    <rPh sb="2" eb="4">
      <t>ホジョ</t>
    </rPh>
    <rPh sb="4" eb="6">
      <t>キジュン</t>
    </rPh>
    <rPh sb="6" eb="7">
      <t>ガク</t>
    </rPh>
    <phoneticPr fontId="1"/>
  </si>
  <si>
    <t>雇用した月数</t>
    <rPh sb="0" eb="2">
      <t>コヨウ</t>
    </rPh>
    <rPh sb="4" eb="6">
      <t>ツキスウ</t>
    </rPh>
    <phoneticPr fontId="1"/>
  </si>
  <si>
    <t>月に</t>
    <rPh sb="0" eb="1">
      <t>ツキ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</si>
  <si>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</si>
  <si>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c.計    a+b</t>
    <rPh sb="2" eb="3">
      <t>ケイ</t>
    </rPh>
    <phoneticPr fontId="1"/>
  </si>
  <si>
    <t>＝</t>
  </si>
  <si>
    <t>補助額</t>
    <rPh sb="0" eb="3">
      <t>ホジョガク</t>
    </rPh>
    <phoneticPr fontId="1"/>
  </si>
  <si>
    <t>現住所
(建物名・部屋番号まで)</t>
    <rPh sb="0" eb="1">
      <t>ウツツ</t>
    </rPh>
    <rPh sb="1" eb="3">
      <t>ジュウショ</t>
    </rPh>
    <rPh sb="5" eb="7">
      <t>タテモノ</t>
    </rPh>
    <rPh sb="7" eb="8">
      <t>メイ</t>
    </rPh>
    <rPh sb="9" eb="11">
      <t>ヘヤ</t>
    </rPh>
    <rPh sb="11" eb="13">
      <t>バンゴウ</t>
    </rPh>
    <phoneticPr fontId="1"/>
  </si>
  <si>
    <t>日</t>
    <rPh sb="0" eb="1">
      <t>ニチ</t>
    </rPh>
    <phoneticPr fontId="1"/>
  </si>
  <si>
    <t>b.共益費(管理費)</t>
    <rPh sb="2" eb="5">
      <t>キョウエキヒ</t>
    </rPh>
    <rPh sb="6" eb="8">
      <t>カンリ</t>
    </rPh>
    <rPh sb="8" eb="9">
      <t>ヒ</t>
    </rPh>
    <phoneticPr fontId="1"/>
  </si>
  <si>
    <t>a.賃借料</t>
    <rPh sb="2" eb="5">
      <t>チンシャクリョウ</t>
    </rPh>
    <phoneticPr fontId="1"/>
  </si>
  <si>
    <t>１．補助対象介護職員について</t>
    <rPh sb="2" eb="4">
      <t>ホジョ</t>
    </rPh>
    <rPh sb="4" eb="6">
      <t>タイショウ</t>
    </rPh>
    <rPh sb="6" eb="8">
      <t>カイゴ</t>
    </rPh>
    <rPh sb="8" eb="10">
      <t>ショクイン</t>
    </rPh>
    <phoneticPr fontId="1"/>
  </si>
  <si>
    <t>勤務施設名</t>
    <rPh sb="0" eb="2">
      <t>キンム</t>
    </rPh>
    <rPh sb="2" eb="4">
      <t>シセツ</t>
    </rPh>
    <rPh sb="4" eb="5">
      <t>メイ</t>
    </rPh>
    <phoneticPr fontId="1"/>
  </si>
  <si>
    <t>時間</t>
    <rPh sb="0" eb="2">
      <t>ジカン</t>
    </rPh>
    <phoneticPr fontId="1"/>
  </si>
  <si>
    <t>雇用形態</t>
    <rPh sb="0" eb="2">
      <t>コヨウ</t>
    </rPh>
    <rPh sb="2" eb="4">
      <t>ケイタイ</t>
    </rPh>
    <phoneticPr fontId="1"/>
  </si>
  <si>
    <t>日勤務</t>
    <rPh sb="0" eb="1">
      <t>ニチ</t>
    </rPh>
    <rPh sb="1" eb="3">
      <t>キンム</t>
    </rPh>
    <phoneticPr fontId="1"/>
  </si>
  <si>
    <t>1日あたりの勤務時間（休憩時間を含む労働契約上の時間）</t>
    <rPh sb="1" eb="2">
      <t>ニチ</t>
    </rPh>
    <rPh sb="6" eb="8">
      <t>キンム</t>
    </rPh>
    <rPh sb="8" eb="10">
      <t>ジカン</t>
    </rPh>
    <rPh sb="11" eb="13">
      <t>キュウケイ</t>
    </rPh>
    <rPh sb="13" eb="15">
      <t>ジカン</t>
    </rPh>
    <rPh sb="16" eb="17">
      <t>フク</t>
    </rPh>
    <rPh sb="18" eb="20">
      <t>ロウドウ</t>
    </rPh>
    <rPh sb="20" eb="22">
      <t>ケイヤク</t>
    </rPh>
    <rPh sb="22" eb="23">
      <t>ジョウ</t>
    </rPh>
    <rPh sb="24" eb="26">
      <t>ジカン</t>
    </rPh>
    <phoneticPr fontId="1"/>
  </si>
  <si>
    <t>年</t>
    <rPh sb="0" eb="1">
      <t>ネン</t>
    </rPh>
    <phoneticPr fontId="1"/>
  </si>
  <si>
    <t>住居手当の有無</t>
    <rPh sb="0" eb="2">
      <t>ジュウキョ</t>
    </rPh>
    <rPh sb="2" eb="4">
      <t>テアテ</t>
    </rPh>
    <rPh sb="5" eb="7">
      <t>ウム</t>
    </rPh>
    <phoneticPr fontId="1"/>
  </si>
  <si>
    <t>住居手当月額</t>
    <rPh sb="0" eb="2">
      <t>ジュウキョ</t>
    </rPh>
    <rPh sb="2" eb="4">
      <t>テアテ</t>
    </rPh>
    <rPh sb="4" eb="6">
      <t>ゲツガク</t>
    </rPh>
    <phoneticPr fontId="1"/>
  </si>
  <si>
    <t>円</t>
    <rPh sb="0" eb="1">
      <t>エン</t>
    </rPh>
    <phoneticPr fontId="1"/>
  </si>
  <si>
    <t>２．補助対象介護職員の本人負担額について（宿舎借り上げの場合、記入）</t>
    <rPh sb="2" eb="4">
      <t>ホジョ</t>
    </rPh>
    <rPh sb="4" eb="6">
      <t>タイショウ</t>
    </rPh>
    <rPh sb="6" eb="8">
      <t>カイゴ</t>
    </rPh>
    <rPh sb="8" eb="10">
      <t>ショクイン</t>
    </rPh>
    <rPh sb="11" eb="13">
      <t>ホンニン</t>
    </rPh>
    <rPh sb="13" eb="15">
      <t>フタン</t>
    </rPh>
    <rPh sb="15" eb="16">
      <t>ガク</t>
    </rPh>
    <rPh sb="21" eb="23">
      <t>シュクシャ</t>
    </rPh>
    <rPh sb="23" eb="24">
      <t>カ</t>
    </rPh>
    <rPh sb="25" eb="26">
      <t>ア</t>
    </rPh>
    <rPh sb="28" eb="30">
      <t>バアイ</t>
    </rPh>
    <rPh sb="31" eb="33">
      <t>キニュウ</t>
    </rPh>
    <phoneticPr fontId="1"/>
  </si>
  <si>
    <t>宿舎賃借料（本人負担含む）</t>
    <rPh sb="0" eb="2">
      <t>シュクシャ</t>
    </rPh>
    <rPh sb="2" eb="5">
      <t>チンシャクリョウ</t>
    </rPh>
    <rPh sb="6" eb="8">
      <t>ホンニン</t>
    </rPh>
    <rPh sb="8" eb="10">
      <t>フタン</t>
    </rPh>
    <rPh sb="10" eb="11">
      <t>フク</t>
    </rPh>
    <phoneticPr fontId="1"/>
  </si>
  <si>
    <t>月額</t>
    <rPh sb="0" eb="2">
      <t>ゲツガク</t>
    </rPh>
    <phoneticPr fontId="1"/>
  </si>
  <si>
    <t>共益費（本人負担含む）</t>
    <rPh sb="0" eb="3">
      <t>キョウエキヒ</t>
    </rPh>
    <rPh sb="4" eb="6">
      <t>ホンニン</t>
    </rPh>
    <rPh sb="6" eb="8">
      <t>フタン</t>
    </rPh>
    <rPh sb="8" eb="9">
      <t>フク</t>
    </rPh>
    <phoneticPr fontId="1"/>
  </si>
  <si>
    <t>月割りが発生した場合</t>
    <rPh sb="0" eb="2">
      <t>ツキワ</t>
    </rPh>
    <rPh sb="4" eb="6">
      <t>ハッセイ</t>
    </rPh>
    <rPh sb="8" eb="10">
      <t>バアイ</t>
    </rPh>
    <phoneticPr fontId="1"/>
  </si>
  <si>
    <t>入居月</t>
    <rPh sb="0" eb="2">
      <t>ニュウキョ</t>
    </rPh>
    <rPh sb="2" eb="3">
      <t>ツキ</t>
    </rPh>
    <phoneticPr fontId="1"/>
  </si>
  <si>
    <t>・私（補助対象介護職員）の下記①の内容の個人情報を、勤務施設が安来市に提供すること</t>
    <rPh sb="1" eb="2">
      <t>ワタシ</t>
    </rPh>
    <rPh sb="3" eb="5">
      <t>ホジョ</t>
    </rPh>
    <rPh sb="5" eb="7">
      <t>タイショウ</t>
    </rPh>
    <rPh sb="7" eb="9">
      <t>カイゴ</t>
    </rPh>
    <rPh sb="9" eb="11">
      <t>ショクイン</t>
    </rPh>
    <rPh sb="13" eb="15">
      <t>カキ</t>
    </rPh>
    <rPh sb="17" eb="19">
      <t>ナイヨウ</t>
    </rPh>
    <rPh sb="20" eb="22">
      <t>コジン</t>
    </rPh>
    <rPh sb="22" eb="24">
      <t>ジョウホウ</t>
    </rPh>
    <rPh sb="26" eb="28">
      <t>キンム</t>
    </rPh>
    <rPh sb="28" eb="30">
      <t>シセツ</t>
    </rPh>
    <rPh sb="31" eb="33">
      <t>ヤスギ</t>
    </rPh>
    <rPh sb="33" eb="34">
      <t>シ</t>
    </rPh>
    <rPh sb="35" eb="37">
      <t>テイキョウ</t>
    </rPh>
    <phoneticPr fontId="1"/>
  </si>
  <si>
    <t>退去月</t>
    <rPh sb="0" eb="2">
      <t>タイキョ</t>
    </rPh>
    <rPh sb="2" eb="3">
      <t>ツキ</t>
    </rPh>
    <phoneticPr fontId="1"/>
  </si>
  <si>
    <t>宿舎入居における本人負担が</t>
    <rPh sb="0" eb="2">
      <t>シュクシャ</t>
    </rPh>
    <rPh sb="2" eb="4">
      <t>ニュウキョ</t>
    </rPh>
    <rPh sb="8" eb="10">
      <t>ホンニン</t>
    </rPh>
    <rPh sb="10" eb="12">
      <t>フタン</t>
    </rPh>
    <phoneticPr fontId="1"/>
  </si>
  <si>
    <t>補助対象事業者</t>
    <rPh sb="0" eb="2">
      <t>ホジョ</t>
    </rPh>
    <rPh sb="2" eb="4">
      <t>タイショウ</t>
    </rPh>
    <rPh sb="4" eb="7">
      <t>ジギョウシャ</t>
    </rPh>
    <phoneticPr fontId="1"/>
  </si>
  <si>
    <t>住所</t>
    <rPh sb="0" eb="2">
      <t>ジュウショ</t>
    </rPh>
    <phoneticPr fontId="1"/>
  </si>
  <si>
    <t>団体名</t>
    <rPh sb="0" eb="2">
      <t>ダンタイ</t>
    </rPh>
    <rPh sb="2" eb="3">
      <t>メイ</t>
    </rPh>
    <phoneticPr fontId="1"/>
  </si>
  <si>
    <t>印</t>
    <rPh sb="0" eb="1">
      <t>イン</t>
    </rPh>
    <phoneticPr fontId="1"/>
  </si>
  <si>
    <t>代表者名</t>
    <rPh sb="0" eb="3">
      <t>ダイヒョウシャ</t>
    </rPh>
    <rPh sb="3" eb="4">
      <t>メイ</t>
    </rPh>
    <phoneticPr fontId="1"/>
  </si>
  <si>
    <t>補助対象介護職員</t>
    <rPh sb="0" eb="2">
      <t>ホジョ</t>
    </rPh>
    <rPh sb="2" eb="4">
      <t>タイショウ</t>
    </rPh>
    <rPh sb="4" eb="6">
      <t>カイゴ</t>
    </rPh>
    <rPh sb="6" eb="8">
      <t>ショクイン</t>
    </rPh>
    <phoneticPr fontId="1"/>
  </si>
  <si>
    <t>３．個人情報の提供に関する同意</t>
    <rPh sb="2" eb="4">
      <t>コジン</t>
    </rPh>
    <rPh sb="4" eb="6">
      <t>ジョウホウ</t>
    </rPh>
    <rPh sb="7" eb="9">
      <t>テイキョウ</t>
    </rPh>
    <rPh sb="10" eb="11">
      <t>カン</t>
    </rPh>
    <rPh sb="13" eb="15">
      <t>ドウイ</t>
    </rPh>
    <phoneticPr fontId="1"/>
  </si>
  <si>
    <t>　･給与明細書の記載事項</t>
    <rPh sb="2" eb="4">
      <t>キュウヨ</t>
    </rPh>
    <rPh sb="4" eb="6">
      <t>メイサイ</t>
    </rPh>
    <rPh sb="6" eb="7">
      <t>ショ</t>
    </rPh>
    <rPh sb="8" eb="10">
      <t>キサイ</t>
    </rPh>
    <rPh sb="10" eb="12">
      <t>ジコウ</t>
    </rPh>
    <phoneticPr fontId="1"/>
  </si>
  <si>
    <t>当初申請より変更（追加）があれば○</t>
    <rPh sb="0" eb="2">
      <t>トウショ</t>
    </rPh>
    <rPh sb="2" eb="4">
      <t>シンセイ</t>
    </rPh>
    <rPh sb="6" eb="8">
      <t>ヘンコウ</t>
    </rPh>
    <rPh sb="9" eb="11">
      <t>ツイカ</t>
    </rPh>
    <phoneticPr fontId="1"/>
  </si>
  <si>
    <t>様式第10号（第８条関係）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</si>
  <si>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※補助対象事業者記入欄</t>
    <rPh sb="1" eb="3">
      <t>ホジョ</t>
    </rPh>
    <rPh sb="3" eb="5">
      <t>タイショウ</t>
    </rPh>
    <rPh sb="5" eb="8">
      <t>ジギョウシャ</t>
    </rPh>
    <rPh sb="8" eb="10">
      <t>キニュウ</t>
    </rPh>
    <rPh sb="10" eb="11">
      <t>ラン</t>
    </rPh>
    <phoneticPr fontId="1"/>
  </si>
  <si>
    <t>様式第14号　別紙</t>
    <rPh sb="0" eb="2">
      <t>ヨウシキ</t>
    </rPh>
    <rPh sb="2" eb="3">
      <t>ダイ</t>
    </rPh>
    <rPh sb="5" eb="6">
      <t>ゴウ</t>
    </rPh>
    <rPh sb="7" eb="9">
      <t>ベッシ</t>
    </rPh>
    <phoneticPr fontId="1"/>
  </si>
  <si>
    <t>※1月に満たない分は切り捨て（例：雇用期間1月20日～3月31日の場合は、2ヵ月とする）</t>
    <rPh sb="2" eb="3">
      <t>ツキ</t>
    </rPh>
    <rPh sb="4" eb="5">
      <t>ミ</t>
    </rPh>
    <rPh sb="8" eb="9">
      <t>ブン</t>
    </rPh>
    <rPh sb="10" eb="11">
      <t>キ</t>
    </rPh>
    <rPh sb="12" eb="13">
      <t>ス</t>
    </rPh>
    <rPh sb="15" eb="16">
      <t>レイ</t>
    </rPh>
    <rPh sb="17" eb="19">
      <t>コヨウ</t>
    </rPh>
    <rPh sb="19" eb="21">
      <t>キカン</t>
    </rPh>
    <rPh sb="22" eb="23">
      <t>ガツ</t>
    </rPh>
    <rPh sb="25" eb="26">
      <t>ニチ</t>
    </rPh>
    <rPh sb="28" eb="29">
      <t>ガツ</t>
    </rPh>
    <rPh sb="31" eb="32">
      <t>ニチ</t>
    </rPh>
    <rPh sb="33" eb="35">
      <t>バアイ</t>
    </rPh>
    <rPh sb="39" eb="40">
      <t>ゲツ</t>
    </rPh>
    <phoneticPr fontId="1"/>
  </si>
  <si>
    <t>無</t>
    <rPh sb="0" eb="1">
      <t>ナ</t>
    </rPh>
    <phoneticPr fontId="1"/>
  </si>
  <si>
    <t>有(令和２年度)</t>
    <rPh sb="0" eb="1">
      <t>アリ</t>
    </rPh>
    <rPh sb="2" eb="4">
      <t>レイワ</t>
    </rPh>
    <rPh sb="5" eb="7">
      <t>ネンド</t>
    </rPh>
    <phoneticPr fontId="1"/>
  </si>
  <si>
    <t>上記１．２について相違ありません。</t>
    <rPh sb="0" eb="2">
      <t>ジョウキ</t>
    </rPh>
    <rPh sb="9" eb="11">
      <t>ソウイ</t>
    </rPh>
    <phoneticPr fontId="1"/>
  </si>
  <si>
    <t>有(令和３年度)</t>
    <rPh sb="0" eb="1">
      <t>アリ</t>
    </rPh>
    <rPh sb="2" eb="4">
      <t>レイワ</t>
    </rPh>
    <rPh sb="5" eb="7">
      <t>ネンド</t>
    </rPh>
    <phoneticPr fontId="1"/>
  </si>
  <si>
    <t>補助額(実績)</t>
    <rPh sb="0" eb="3">
      <t>ホジョガク</t>
    </rPh>
    <rPh sb="4" eb="6">
      <t>ジッセキ</t>
    </rPh>
    <phoneticPr fontId="1"/>
  </si>
  <si>
    <t>過年度交付決定の有無</t>
    <rPh sb="1" eb="3">
      <t>ネンド</t>
    </rPh>
    <rPh sb="3" eb="5">
      <t>コウフ</t>
    </rPh>
    <rPh sb="5" eb="7">
      <t>ケッテイ</t>
    </rPh>
    <rPh sb="8" eb="10">
      <t>ウム</t>
    </rPh>
    <phoneticPr fontId="1"/>
  </si>
  <si>
    <t>有</t>
    <rPh sb="0" eb="1">
      <t>ア</t>
    </rPh>
    <phoneticPr fontId="1"/>
  </si>
  <si>
    <t>※補助対象介護職員記入欄</t>
    <rPh sb="1" eb="3">
      <t>ホジョ</t>
    </rPh>
    <rPh sb="3" eb="5">
      <t>タイショウ</t>
    </rPh>
    <rPh sb="5" eb="7">
      <t>カイゴ</t>
    </rPh>
    <rPh sb="7" eb="9">
      <t>ショクイン</t>
    </rPh>
    <rPh sb="9" eb="11">
      <t>キニュウ</t>
    </rPh>
    <rPh sb="11" eb="12">
      <t>ラン</t>
    </rPh>
    <phoneticPr fontId="1"/>
  </si>
  <si>
    <t>下記３について、これを認識し、理解した上で同意いたします。</t>
    <rPh sb="0" eb="2">
      <t>カキ</t>
    </rPh>
    <rPh sb="11" eb="13">
      <t>ニンシキ</t>
    </rPh>
    <rPh sb="15" eb="17">
      <t>リカイ</t>
    </rPh>
    <rPh sb="19" eb="20">
      <t>ウエ</t>
    </rPh>
    <rPh sb="21" eb="23">
      <t>ドウイ</t>
    </rPh>
    <phoneticPr fontId="1"/>
  </si>
  <si>
    <t>安来市介護人材定着支援事業　事業計画書（変更後）</t>
    <rPh sb="14" eb="16">
      <t>ジギョウ</t>
    </rPh>
    <rPh sb="16" eb="18">
      <t>ケイカク</t>
    </rPh>
    <rPh sb="18" eb="19">
      <t>ショ</t>
    </rPh>
    <phoneticPr fontId="1"/>
  </si>
  <si>
    <t>・安来市が下記①の内容の個人情報を下記②の範囲内で利用すること</t>
    <rPh sb="1" eb="3">
      <t>ヤスギ</t>
    </rPh>
    <rPh sb="3" eb="4">
      <t>シ</t>
    </rPh>
    <rPh sb="5" eb="7">
      <t>カキ</t>
    </rPh>
    <rPh sb="9" eb="11">
      <t>ナイヨウ</t>
    </rPh>
    <rPh sb="12" eb="14">
      <t>コジン</t>
    </rPh>
    <rPh sb="14" eb="16">
      <t>ジョウホウ</t>
    </rPh>
    <rPh sb="17" eb="19">
      <t>カキ</t>
    </rPh>
    <rPh sb="21" eb="24">
      <t>ハンイナイ</t>
    </rPh>
    <rPh sb="25" eb="27">
      <t>リヨウ</t>
    </rPh>
    <phoneticPr fontId="1"/>
  </si>
  <si>
    <t>①｢安来市介護人材定着支援事業費補助金」の申請・実績報告に伴い必要とされる情報</t>
    <rPh sb="2" eb="4">
      <t>ヤスギ</t>
    </rPh>
    <rPh sb="4" eb="5">
      <t>シ</t>
    </rPh>
    <rPh sb="5" eb="7">
      <t>カイゴ</t>
    </rPh>
    <rPh sb="7" eb="9">
      <t>ジンザイ</t>
    </rPh>
    <rPh sb="9" eb="11">
      <t>テイチャク</t>
    </rPh>
    <rPh sb="11" eb="13">
      <t>シエン</t>
    </rPh>
    <rPh sb="13" eb="15">
      <t>ジギョウ</t>
    </rPh>
    <rPh sb="15" eb="16">
      <t>ヒ</t>
    </rPh>
    <rPh sb="16" eb="19">
      <t>ホジョキン</t>
    </rPh>
    <rPh sb="21" eb="23">
      <t>シンセイ</t>
    </rPh>
    <rPh sb="24" eb="26">
      <t>ジッセキ</t>
    </rPh>
    <rPh sb="26" eb="28">
      <t>ホウコク</t>
    </rPh>
    <rPh sb="29" eb="30">
      <t>トモナ</t>
    </rPh>
    <rPh sb="31" eb="33">
      <t>ヒツヨウ</t>
    </rPh>
    <rPh sb="37" eb="39">
      <t>ジョウホウ</t>
    </rPh>
    <phoneticPr fontId="1"/>
  </si>
  <si>
    <t>②「安来市介護人材定着支援事業費補助金」の申請・実績報告に関する審査等のため</t>
    <rPh sb="21" eb="23">
      <t>シンセイ</t>
    </rPh>
    <rPh sb="24" eb="26">
      <t>ジッセキ</t>
    </rPh>
    <rPh sb="26" eb="28">
      <t>ホウコク</t>
    </rPh>
    <rPh sb="29" eb="30">
      <t>カン</t>
    </rPh>
    <rPh sb="32" eb="34">
      <t>シンサ</t>
    </rPh>
    <rPh sb="34" eb="35">
      <t>トウ</t>
    </rPh>
    <phoneticPr fontId="1"/>
  </si>
  <si>
    <t>安来市介護人材定着支援事業　補助対象介護職員一覧表</t>
    <rPh sb="14" eb="16">
      <t>ホジョ</t>
    </rPh>
    <rPh sb="16" eb="18">
      <t>タイショウ</t>
    </rPh>
    <rPh sb="18" eb="20">
      <t>カイゴ</t>
    </rPh>
    <rPh sb="20" eb="22">
      <t>ショクイン</t>
    </rPh>
    <rPh sb="22" eb="24">
      <t>イチラン</t>
    </rPh>
    <rPh sb="24" eb="25">
      <t>ヒョウ</t>
    </rPh>
    <phoneticPr fontId="1"/>
  </si>
  <si>
    <t>安来市介護人材定着支援事業にかかる確認書（変更後）</t>
    <rPh sb="17" eb="19">
      <t>カクニン</t>
    </rPh>
    <rPh sb="19" eb="20">
      <t>ショ</t>
    </rPh>
    <rPh sb="21" eb="23">
      <t>ヘンコウ</t>
    </rPh>
    <rPh sb="23" eb="24">
      <t>ゴ</t>
    </rPh>
    <phoneticPr fontId="1"/>
  </si>
  <si>
    <t>様式第６号　別紙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</si>
  <si>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補助対象介護職員一覧表
（様式第6号別紙）№</t>
    <rPh sb="0" eb="2">
      <t>ホジョ</t>
    </rPh>
    <rPh sb="2" eb="4">
      <t>タイショウ</t>
    </rPh>
    <rPh sb="4" eb="6">
      <t>カイゴ</t>
    </rPh>
    <rPh sb="6" eb="8">
      <t>ショクイン</t>
    </rPh>
    <rPh sb="8" eb="10">
      <t>イチラン</t>
    </rPh>
    <rPh sb="10" eb="11">
      <t>ヒョウ</t>
    </rPh>
    <rPh sb="13" eb="15">
      <t>ヨウシキ</t>
    </rPh>
    <rPh sb="15" eb="16">
      <t>ダイ</t>
    </rPh>
    <rPh sb="17" eb="18">
      <t>ゴウ</t>
    </rPh>
    <rPh sb="18" eb="20">
      <t>ベッシ</t>
    </rPh>
    <phoneticPr fontId="1"/>
  </si>
  <si>
    <t>様式第２号（第７条、第９条関係）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</si>
  <si>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合計</t>
    <rPh sb="0" eb="2">
      <t>ゴウケイ</t>
    </rPh>
    <phoneticPr fontId="1"/>
  </si>
  <si>
    <t>雇用年月日</t>
    <rPh sb="0" eb="1">
      <t>ヤトイ</t>
    </rPh>
    <rPh sb="1" eb="2">
      <t>ヨウ</t>
    </rPh>
    <rPh sb="2" eb="5">
      <t>ネンガッピ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</si>
</sst>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5" formatCode="&quot;¥&quot;#,##0;&quot;¥&quot;\-#,##0"/>
    <numFmt numFmtId="6" formatCode="&quot;¥&quot;#,##0;[Red]&quot;¥&quot;\-#,##0"/>
    <numFmt numFmtId="176" formatCode="&quot;¥&quot;#,##0"/>
    <numFmt numFmtId="177" formatCode="#,##0_ "/>
  </numFmts>
  <fonts count="1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b/>
      <sz val="11"/>
      <color theme="1"/>
      <name val="ＭＳ 明朝"/>
    </font>
    <font>
      <b/>
      <sz val="14"/>
      <color theme="1"/>
      <name val="ＭＳ 明朝"/>
      <family val="1"/>
    </font>
    <font>
      <b/>
      <sz val="12"/>
      <color theme="1"/>
      <name val="ＭＳ 明朝"/>
      <family val="1"/>
    </font>
    <font>
      <sz val="12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14"/>
      <color theme="1"/>
      <name val="ＭＳ 明朝"/>
      <family val="1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rgb="FFFF0000"/>
      <name val="ＭＳ Ｐゴシック"/>
      <family val="2"/>
      <scheme val="minor"/>
    </font>
    <font>
      <sz val="10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9" tint="0.8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8" fontId="2" fillId="3" borderId="2" xfId="1" applyFont="1" applyFill="1" applyBorder="1">
      <alignment vertical="center"/>
    </xf>
    <xf numFmtId="38" fontId="2" fillId="3" borderId="6" xfId="1" applyFont="1" applyFill="1" applyBorder="1">
      <alignment vertical="center"/>
    </xf>
    <xf numFmtId="176" fontId="8" fillId="0" borderId="2" xfId="1" applyNumberFormat="1" applyFont="1" applyBorder="1">
      <alignment vertical="center"/>
    </xf>
    <xf numFmtId="38" fontId="0" fillId="0" borderId="0" xfId="0" applyNumberForma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38" fontId="0" fillId="3" borderId="2" xfId="1" applyFont="1" applyFill="1" applyBorder="1">
      <alignment vertical="center"/>
    </xf>
    <xf numFmtId="38" fontId="0" fillId="3" borderId="6" xfId="1" applyFont="1" applyFill="1" applyBorder="1">
      <alignment vertical="center"/>
    </xf>
    <xf numFmtId="176" fontId="12" fillId="0" borderId="7" xfId="1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3" borderId="14" xfId="0" applyFill="1" applyBorder="1">
      <alignment vertical="center"/>
    </xf>
    <xf numFmtId="0" fontId="14" fillId="0" borderId="0" xfId="0" applyFont="1" applyFill="1" applyBorder="1" applyAlignment="1">
      <alignment vertical="top"/>
    </xf>
    <xf numFmtId="0" fontId="0" fillId="0" borderId="15" xfId="0" applyFill="1" applyBorder="1" applyAlignment="1">
      <alignment horizontal="center" vertical="center"/>
    </xf>
    <xf numFmtId="6" fontId="0" fillId="0" borderId="16" xfId="2" applyFont="1" applyBorder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5" fontId="0" fillId="3" borderId="21" xfId="0" applyNumberFormat="1" applyFill="1" applyBorder="1" applyAlignment="1">
      <alignment horizontal="right" vertical="center"/>
    </xf>
    <xf numFmtId="5" fontId="0" fillId="3" borderId="22" xfId="0" applyNumberFormat="1" applyFill="1" applyBorder="1" applyAlignment="1">
      <alignment horizontal="right" vertical="center"/>
    </xf>
    <xf numFmtId="5" fontId="0" fillId="0" borderId="0" xfId="0" applyNumberFormat="1" applyBorder="1" applyAlignment="1">
      <alignment horizontal="right" vertical="center"/>
    </xf>
    <xf numFmtId="5" fontId="0" fillId="0" borderId="23" xfId="0" applyNumberFormat="1" applyBorder="1" applyAlignment="1">
      <alignment horizontal="right" vertical="center"/>
    </xf>
    <xf numFmtId="5" fontId="0" fillId="0" borderId="23" xfId="0" applyNumberFormat="1" applyBorder="1" applyAlignment="1">
      <alignment horizontal="center" vertical="center"/>
    </xf>
    <xf numFmtId="0" fontId="0" fillId="0" borderId="17" xfId="0" applyBorder="1">
      <alignment vertical="center"/>
    </xf>
    <xf numFmtId="0" fontId="0" fillId="3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5" fontId="0" fillId="3" borderId="6" xfId="0" applyNumberFormat="1" applyFill="1" applyBorder="1" applyAlignment="1">
      <alignment horizontal="right" vertical="center"/>
    </xf>
    <xf numFmtId="5" fontId="0" fillId="3" borderId="19" xfId="0" applyNumberFormat="1" applyFill="1" applyBorder="1" applyAlignment="1">
      <alignment horizontal="right" vertical="center"/>
    </xf>
    <xf numFmtId="5" fontId="0" fillId="0" borderId="0" xfId="0" applyNumberForma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3" borderId="26" xfId="0" applyFill="1" applyBorder="1" applyAlignment="1">
      <alignment horizontal="center" vertical="center"/>
    </xf>
    <xf numFmtId="5" fontId="0" fillId="0" borderId="27" xfId="0" applyNumberFormat="1" applyBorder="1" applyAlignment="1">
      <alignment horizontal="right" vertical="center"/>
    </xf>
    <xf numFmtId="5" fontId="0" fillId="0" borderId="27" xfId="0" applyNumberFormat="1" applyBorder="1" applyAlignment="1">
      <alignment horizontal="center" vertical="center"/>
    </xf>
    <xf numFmtId="5" fontId="0" fillId="0" borderId="28" xfId="0" applyNumberFormat="1" applyBorder="1" applyAlignment="1">
      <alignment horizontal="center" vertical="center"/>
    </xf>
    <xf numFmtId="6" fontId="0" fillId="0" borderId="29" xfId="2" applyFont="1" applyBorder="1" applyAlignment="1">
      <alignment horizontal="right" vertical="center"/>
    </xf>
    <xf numFmtId="0" fontId="0" fillId="0" borderId="24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/>
    </xf>
    <xf numFmtId="5" fontId="0" fillId="3" borderId="32" xfId="0" applyNumberFormat="1" applyFill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5" fontId="0" fillId="3" borderId="34" xfId="0" applyNumberForma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5" fontId="0" fillId="0" borderId="14" xfId="0" applyNumberFormat="1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5" fontId="0" fillId="0" borderId="39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40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5" fontId="0" fillId="3" borderId="43" xfId="0" applyNumberFormat="1" applyFill="1" applyBorder="1">
      <alignment vertical="center"/>
    </xf>
    <xf numFmtId="5" fontId="0" fillId="3" borderId="44" xfId="0" applyNumberFormat="1" applyFill="1" applyBorder="1">
      <alignment vertical="center"/>
    </xf>
    <xf numFmtId="5" fontId="0" fillId="0" borderId="44" xfId="0" applyNumberFormat="1" applyBorder="1" applyAlignment="1">
      <alignment horizontal="right" vertical="center"/>
    </xf>
    <xf numFmtId="5" fontId="0" fillId="3" borderId="44" xfId="0" applyNumberFormat="1" applyFill="1" applyBorder="1" applyAlignment="1">
      <alignment horizontal="right" vertical="center"/>
    </xf>
    <xf numFmtId="5" fontId="0" fillId="0" borderId="21" xfId="0" applyNumberFormat="1" applyBorder="1" applyAlignment="1">
      <alignment horizontal="right" vertical="center"/>
    </xf>
    <xf numFmtId="5" fontId="0" fillId="0" borderId="22" xfId="0" applyNumberFormat="1" applyBorder="1" applyAlignment="1">
      <alignment horizontal="right" vertical="center"/>
    </xf>
    <xf numFmtId="5" fontId="0" fillId="3" borderId="45" xfId="0" applyNumberFormat="1" applyFill="1" applyBorder="1">
      <alignment vertical="center"/>
    </xf>
    <xf numFmtId="5" fontId="0" fillId="3" borderId="2" xfId="0" applyNumberFormat="1" applyFill="1" applyBorder="1">
      <alignment vertical="center"/>
    </xf>
    <xf numFmtId="5" fontId="0" fillId="0" borderId="2" xfId="0" applyNumberFormat="1" applyBorder="1" applyAlignment="1">
      <alignment horizontal="right" vertical="center"/>
    </xf>
    <xf numFmtId="5" fontId="0" fillId="3" borderId="2" xfId="0" applyNumberFormat="1" applyFill="1" applyBorder="1" applyAlignment="1">
      <alignment horizontal="right" vertical="center"/>
    </xf>
    <xf numFmtId="5" fontId="0" fillId="0" borderId="6" xfId="0" applyNumberFormat="1" applyBorder="1" applyAlignment="1">
      <alignment horizontal="right" vertical="center"/>
    </xf>
    <xf numFmtId="5" fontId="0" fillId="0" borderId="19" xfId="0" applyNumberFormat="1" applyBorder="1" applyAlignment="1">
      <alignment horizontal="right" vertical="center"/>
    </xf>
    <xf numFmtId="5" fontId="0" fillId="3" borderId="46" xfId="0" applyNumberFormat="1" applyFill="1" applyBorder="1">
      <alignment vertical="center"/>
    </xf>
    <xf numFmtId="5" fontId="0" fillId="3" borderId="3" xfId="0" applyNumberFormat="1" applyFill="1" applyBorder="1">
      <alignment vertical="center"/>
    </xf>
    <xf numFmtId="5" fontId="0" fillId="0" borderId="3" xfId="0" applyNumberFormat="1" applyBorder="1" applyAlignment="1">
      <alignment horizontal="right" vertical="center"/>
    </xf>
    <xf numFmtId="5" fontId="0" fillId="3" borderId="3" xfId="0" applyNumberFormat="1" applyFill="1" applyBorder="1" applyAlignment="1">
      <alignment horizontal="right" vertical="center"/>
    </xf>
    <xf numFmtId="5" fontId="0" fillId="0" borderId="32" xfId="0" applyNumberFormat="1" applyBorder="1" applyAlignment="1">
      <alignment horizontal="right" vertical="center"/>
    </xf>
    <xf numFmtId="5" fontId="0" fillId="0" borderId="47" xfId="0" applyNumberFormat="1" applyBorder="1" applyAlignment="1">
      <alignment horizontal="right" vertical="center"/>
    </xf>
    <xf numFmtId="5" fontId="0" fillId="0" borderId="23" xfId="0" applyNumberFormat="1" applyBorder="1">
      <alignment vertical="center"/>
    </xf>
    <xf numFmtId="5" fontId="0" fillId="0" borderId="48" xfId="0" applyNumberFormat="1" applyBorder="1" applyAlignment="1">
      <alignment horizontal="right" vertical="center"/>
    </xf>
    <xf numFmtId="5" fontId="0" fillId="0" borderId="49" xfId="0" applyNumberFormat="1" applyBorder="1" applyAlignment="1">
      <alignment horizontal="right" vertical="center"/>
    </xf>
    <xf numFmtId="0" fontId="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50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1" xfId="0" applyFill="1" applyBorder="1" applyAlignment="1" applyProtection="1">
      <alignment horizontal="left" vertical="center"/>
      <protection locked="0"/>
    </xf>
    <xf numFmtId="0" fontId="0" fillId="0" borderId="56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50" xfId="0" applyBorder="1">
      <alignment vertical="center"/>
    </xf>
    <xf numFmtId="0" fontId="0" fillId="0" borderId="57" xfId="0" applyBorder="1" applyAlignment="1">
      <alignment horizontal="center" vertical="center"/>
    </xf>
    <xf numFmtId="177" fontId="0" fillId="3" borderId="0" xfId="0" applyNumberFormat="1" applyFill="1" applyBorder="1" applyAlignment="1" applyProtection="1">
      <alignment horizontal="center" vertical="center"/>
      <protection locked="0"/>
    </xf>
    <xf numFmtId="177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3" borderId="51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Protection="1">
      <alignment vertical="center"/>
      <protection locked="0"/>
    </xf>
    <xf numFmtId="0" fontId="0" fillId="3" borderId="55" xfId="0" applyFill="1" applyBorder="1" applyAlignment="1" applyProtection="1">
      <alignment horizontal="center" vertical="center"/>
      <protection locked="0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1" xfId="0" applyFill="1" applyBorder="1" applyAlignment="1">
      <alignment vertical="center"/>
    </xf>
    <xf numFmtId="0" fontId="15" fillId="0" borderId="5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3" borderId="55" xfId="0" applyFont="1" applyFill="1" applyBorder="1" applyAlignment="1" applyProtection="1">
      <alignment horizontal="center" vertical="center"/>
      <protection locked="0"/>
    </xf>
    <xf numFmtId="0" fontId="0" fillId="0" borderId="51" xfId="0" applyBorder="1">
      <alignment vertical="center"/>
    </xf>
    <xf numFmtId="0" fontId="16" fillId="0" borderId="0" xfId="0" applyFont="1">
      <alignment vertical="center"/>
    </xf>
    <xf numFmtId="0" fontId="0" fillId="0" borderId="61" xfId="0" applyFill="1" applyBorder="1" applyAlignment="1" applyProtection="1">
      <alignment horizontal="center" vertical="center"/>
      <protection locked="0"/>
    </xf>
    <xf numFmtId="0" fontId="0" fillId="3" borderId="57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3" borderId="57" xfId="0" applyFont="1" applyFill="1" applyBorder="1" applyAlignment="1" applyProtection="1">
      <alignment horizontal="center" vertical="center"/>
      <protection locked="0"/>
    </xf>
    <xf numFmtId="0" fontId="17" fillId="3" borderId="55" xfId="0" applyFont="1" applyFill="1" applyBorder="1" applyAlignment="1" applyProtection="1">
      <alignment horizontal="left" vertical="center"/>
      <protection locked="0"/>
    </xf>
    <xf numFmtId="0" fontId="0" fillId="0" borderId="5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60" xfId="0" applyBorder="1">
      <alignment vertical="center"/>
    </xf>
    <xf numFmtId="0" fontId="0" fillId="0" borderId="51" xfId="0" applyBorder="1" applyAlignment="1">
      <alignment horizontal="left" vertical="center"/>
    </xf>
    <xf numFmtId="177" fontId="0" fillId="3" borderId="1" xfId="0" applyNumberFormat="1" applyFill="1" applyBorder="1" applyProtection="1">
      <alignment vertical="center"/>
      <protection locked="0"/>
    </xf>
    <xf numFmtId="0" fontId="13" fillId="0" borderId="0" xfId="0" applyFont="1" applyBorder="1">
      <alignment vertical="center"/>
    </xf>
    <xf numFmtId="0" fontId="17" fillId="3" borderId="61" xfId="0" applyFont="1" applyFill="1" applyBorder="1" applyAlignment="1" applyProtection="1">
      <alignment horizontal="left" vertical="center"/>
      <protection locked="0"/>
    </xf>
    <xf numFmtId="0" fontId="17" fillId="3" borderId="62" xfId="0" applyFont="1" applyFill="1" applyBorder="1" applyAlignment="1" applyProtection="1">
      <alignment horizontal="left" vertical="center"/>
      <protection locked="0"/>
    </xf>
    <xf numFmtId="0" fontId="17" fillId="3" borderId="62" xfId="0" applyFont="1" applyFill="1" applyBorder="1" applyAlignment="1" applyProtection="1">
      <alignment horizontal="center" vertical="center"/>
      <protection locked="0"/>
    </xf>
    <xf numFmtId="14" fontId="0" fillId="3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7" fillId="3" borderId="63" xfId="0" applyFont="1" applyFill="1" applyBorder="1" applyAlignment="1" applyProtection="1">
      <alignment horizontal="left" vertical="center"/>
      <protection locked="0"/>
    </xf>
    <xf numFmtId="0" fontId="17" fillId="3" borderId="63" xfId="0" applyFont="1" applyFill="1" applyBorder="1" applyAlignment="1" applyProtection="1">
      <alignment horizontal="center" vertical="center"/>
      <protection locked="0"/>
    </xf>
    <xf numFmtId="0" fontId="0" fillId="0" borderId="59" xfId="0" applyBorder="1">
      <alignment vertical="center"/>
    </xf>
    <xf numFmtId="0" fontId="0" fillId="0" borderId="58" xfId="0" applyBorder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0" fontId="0" fillId="0" borderId="4" xfId="0" applyFill="1" applyBorder="1">
      <alignment vertical="center"/>
    </xf>
    <xf numFmtId="0" fontId="17" fillId="3" borderId="57" xfId="0" applyFont="1" applyFill="1" applyBorder="1" applyAlignment="1" applyProtection="1">
      <alignment horizontal="left" vertical="center"/>
      <protection locked="0"/>
    </xf>
    <xf numFmtId="0" fontId="17" fillId="3" borderId="64" xfId="0" applyFont="1" applyFill="1" applyBorder="1" applyAlignment="1" applyProtection="1">
      <alignment horizontal="left" vertical="center"/>
      <protection locked="0"/>
    </xf>
    <xf numFmtId="0" fontId="17" fillId="3" borderId="64" xfId="0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桁区切り" xfId="1" builtinId="6"/>
    <cellStyle name="通貨" xfId="2" builtinId="7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326390</xdr:colOff>
      <xdr:row>14</xdr:row>
      <xdr:rowOff>499745</xdr:rowOff>
    </xdr:from>
    <xdr:to xmlns:xdr="http://schemas.openxmlformats.org/drawingml/2006/spreadsheetDrawing">
      <xdr:col>34</xdr:col>
      <xdr:colOff>381000</xdr:colOff>
      <xdr:row>16</xdr:row>
      <xdr:rowOff>132080</xdr:rowOff>
    </xdr:to>
    <xdr:sp macro="" textlink="">
      <xdr:nvSpPr>
        <xdr:cNvPr id="2" name="テキスト ボックス 1"/>
        <xdr:cNvSpPr txBox="1"/>
      </xdr:nvSpPr>
      <xdr:spPr>
        <a:xfrm>
          <a:off x="6724650" y="7783195"/>
          <a:ext cx="20660995" cy="783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/>
            <a:t>申請書（様式第</a:t>
          </a:r>
          <a:r>
            <a:rPr kumimoji="1" lang="en-US" altLang="ja-JP" sz="2000"/>
            <a:t>1</a:t>
          </a:r>
          <a:r>
            <a:rPr kumimoji="1" lang="ja-JP" altLang="en-US" sz="2000"/>
            <a:t>号）に記入する「補助金等の額」と一致します。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455295</xdr:colOff>
      <xdr:row>14</xdr:row>
      <xdr:rowOff>454660</xdr:rowOff>
    </xdr:from>
    <xdr:to xmlns:xdr="http://schemas.openxmlformats.org/drawingml/2006/spreadsheetDrawing">
      <xdr:col>34</xdr:col>
      <xdr:colOff>412750</xdr:colOff>
      <xdr:row>16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7379970" y="7738110"/>
          <a:ext cx="1915985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/>
            <a:t>変更承認申請書（様式第</a:t>
          </a:r>
          <a:r>
            <a:rPr kumimoji="1" lang="en-US" altLang="ja-JP" sz="2000"/>
            <a:t>7</a:t>
          </a:r>
          <a:r>
            <a:rPr kumimoji="1" lang="ja-JP" altLang="en-US" sz="2000"/>
            <a:t>号）に記入する「補助金等の額」と一致します。</a:t>
          </a:r>
          <a:endParaRPr kumimoji="1" lang="ja-JP" altLang="en-US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582930</xdr:colOff>
      <xdr:row>7</xdr:row>
      <xdr:rowOff>179070</xdr:rowOff>
    </xdr:from>
    <xdr:to xmlns:xdr="http://schemas.openxmlformats.org/drawingml/2006/spreadsheetDrawing">
      <xdr:col>20</xdr:col>
      <xdr:colOff>264795</xdr:colOff>
      <xdr:row>9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8940165" y="1722120"/>
          <a:ext cx="10978515" cy="792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補助対象介護職員（変更分）の人数に応じてコピーして作成してください。</a:t>
          </a:r>
          <a:endParaRPr kumimoji="1" lang="en-US" altLang="ja-JP" sz="2400"/>
        </a:p>
        <a:p>
          <a:endParaRPr kumimoji="1" lang="en-US" altLang="ja-JP" sz="2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572135</xdr:colOff>
      <xdr:row>6</xdr:row>
      <xdr:rowOff>370840</xdr:rowOff>
    </xdr:from>
    <xdr:to xmlns:xdr="http://schemas.openxmlformats.org/drawingml/2006/spreadsheetDrawing">
      <xdr:col>20</xdr:col>
      <xdr:colOff>254000</xdr:colOff>
      <xdr:row>8</xdr:row>
      <xdr:rowOff>107315</xdr:rowOff>
    </xdr:to>
    <xdr:sp macro="" textlink="">
      <xdr:nvSpPr>
        <xdr:cNvPr id="3" name="テキスト ボックス 2"/>
        <xdr:cNvSpPr txBox="1"/>
      </xdr:nvSpPr>
      <xdr:spPr>
        <a:xfrm>
          <a:off x="8725535" y="1751965"/>
          <a:ext cx="10978515" cy="688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補助対象介護職員（変更分）の人数に応じてコピーして作成してください。</a:t>
          </a:r>
          <a:endParaRPr kumimoji="1" lang="en-US" altLang="ja-JP" sz="2400"/>
        </a:p>
        <a:p>
          <a:endParaRPr kumimoji="1" lang="en-US" altLang="ja-JP" sz="2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196215</xdr:colOff>
      <xdr:row>3</xdr:row>
      <xdr:rowOff>11430</xdr:rowOff>
    </xdr:from>
    <xdr:to xmlns:xdr="http://schemas.openxmlformats.org/drawingml/2006/spreadsheetDrawing">
      <xdr:col>27</xdr:col>
      <xdr:colOff>415925</xdr:colOff>
      <xdr:row>8</xdr:row>
      <xdr:rowOff>209550</xdr:rowOff>
    </xdr:to>
    <xdr:sp macro="" textlink="">
      <xdr:nvSpPr>
        <xdr:cNvPr id="2" name="テキスト ボックス 1"/>
        <xdr:cNvSpPr txBox="1"/>
      </xdr:nvSpPr>
      <xdr:spPr>
        <a:xfrm>
          <a:off x="8844915" y="621030"/>
          <a:ext cx="10506710" cy="1179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補助対象介護職員の押印済のものを</a:t>
          </a:r>
          <a:r>
            <a:rPr kumimoji="1" lang="en-US" altLang="ja-JP" sz="2000">
              <a:solidFill>
                <a:srgbClr val="FF0000"/>
              </a:solidFill>
            </a:rPr>
            <a:t>PDF</a:t>
          </a:r>
          <a:r>
            <a:rPr kumimoji="1" lang="ja-JP" altLang="en-US" sz="2000">
              <a:solidFill>
                <a:srgbClr val="FF0000"/>
              </a:solidFill>
            </a:rPr>
            <a:t>データで提出してください。</a:t>
          </a:r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K16"/>
  <sheetViews>
    <sheetView tabSelected="1" view="pageBreakPreview" zoomScale="85" zoomScaleNormal="70" zoomScaleSheetLayoutView="85" workbookViewId="0"/>
  </sheetViews>
  <sheetFormatPr defaultRowHeight="13.5"/>
  <cols>
    <col min="2" max="2" width="20.26953125" customWidth="1"/>
    <col min="3" max="3" width="18.90625" customWidth="1"/>
    <col min="4" max="4" width="17.6328125" customWidth="1"/>
    <col min="5" max="5" width="18.1796875" customWidth="1"/>
    <col min="8" max="10" width="9" hidden="1" customWidth="1"/>
    <col min="11" max="11" width="21.453125" hidden="1" customWidth="1"/>
    <col min="12" max="20" width="8.7265625" hidden="1" customWidth="1"/>
    <col min="21" max="22" width="8.7265625" customWidth="1"/>
  </cols>
  <sheetData>
    <row r="1" spans="1:11" ht="18" customHeight="1">
      <c r="A1" s="1" t="s">
        <v>103</v>
      </c>
      <c r="B1" s="2"/>
      <c r="C1" s="2"/>
      <c r="D1" s="2"/>
      <c r="E1" s="1"/>
    </row>
    <row r="2" spans="1:11" ht="18" customHeight="1">
      <c r="A2" s="2"/>
      <c r="B2" s="2"/>
      <c r="C2" s="2"/>
      <c r="D2" s="2"/>
      <c r="E2" s="1"/>
    </row>
    <row r="3" spans="1:11" ht="18" customHeight="1">
      <c r="A3" s="3" t="s">
        <v>7</v>
      </c>
      <c r="B3" s="3"/>
      <c r="C3" s="3"/>
      <c r="D3" s="3"/>
      <c r="E3" s="3"/>
    </row>
    <row r="4" spans="1:11" ht="18" customHeight="1">
      <c r="A4" s="4"/>
      <c r="B4" s="4"/>
      <c r="C4" s="4"/>
      <c r="D4" s="4"/>
      <c r="E4" s="1"/>
    </row>
    <row r="5" spans="1:11" ht="50.15" customHeight="1">
      <c r="A5" s="5" t="s">
        <v>4</v>
      </c>
      <c r="B5" s="5" t="s">
        <v>14</v>
      </c>
      <c r="C5" s="5" t="s">
        <v>105</v>
      </c>
      <c r="D5" s="10" t="s">
        <v>10</v>
      </c>
      <c r="E5" s="5" t="s">
        <v>49</v>
      </c>
      <c r="K5" t="s">
        <v>8</v>
      </c>
    </row>
    <row r="6" spans="1:11" ht="50.15" customHeight="1">
      <c r="A6" s="6">
        <v>1</v>
      </c>
      <c r="B6" s="8"/>
      <c r="C6" s="8"/>
      <c r="D6" s="8"/>
      <c r="E6" s="12"/>
      <c r="K6" t="s">
        <v>87</v>
      </c>
    </row>
    <row r="7" spans="1:11" ht="50.15" customHeight="1">
      <c r="A7" s="6">
        <v>2</v>
      </c>
      <c r="B7" s="8"/>
      <c r="C7" s="8"/>
      <c r="D7" s="8"/>
      <c r="E7" s="12"/>
      <c r="K7" t="s">
        <v>89</v>
      </c>
    </row>
    <row r="8" spans="1:11" ht="50.15" customHeight="1">
      <c r="A8" s="6">
        <v>3</v>
      </c>
      <c r="B8" s="8"/>
      <c r="C8" s="8"/>
      <c r="D8" s="8"/>
      <c r="E8" s="12"/>
      <c r="K8" t="s">
        <v>86</v>
      </c>
    </row>
    <row r="9" spans="1:11" ht="50.15" customHeight="1">
      <c r="A9" s="6">
        <v>4</v>
      </c>
      <c r="B9" s="8"/>
      <c r="C9" s="8"/>
      <c r="D9" s="8"/>
      <c r="E9" s="12"/>
    </row>
    <row r="10" spans="1:11" ht="50.15" customHeight="1">
      <c r="A10" s="6">
        <v>5</v>
      </c>
      <c r="B10" s="8"/>
      <c r="C10" s="8"/>
      <c r="D10" s="8"/>
      <c r="E10" s="12"/>
    </row>
    <row r="11" spans="1:11" ht="50.15" customHeight="1">
      <c r="A11" s="6">
        <v>6</v>
      </c>
      <c r="B11" s="8"/>
      <c r="C11" s="8"/>
      <c r="D11" s="8"/>
      <c r="E11" s="12"/>
    </row>
    <row r="12" spans="1:11" ht="50.15" customHeight="1">
      <c r="A12" s="6">
        <v>7</v>
      </c>
      <c r="B12" s="8"/>
      <c r="C12" s="8"/>
      <c r="D12" s="8"/>
      <c r="E12" s="12"/>
    </row>
    <row r="13" spans="1:11" ht="50.15" customHeight="1">
      <c r="A13" s="6">
        <v>8</v>
      </c>
      <c r="B13" s="8"/>
      <c r="C13" s="8"/>
      <c r="D13" s="8"/>
      <c r="E13" s="12"/>
    </row>
    <row r="14" spans="1:11" ht="50.15" customHeight="1">
      <c r="A14" s="6">
        <v>9</v>
      </c>
      <c r="B14" s="8"/>
      <c r="C14" s="8"/>
      <c r="D14" s="8"/>
      <c r="E14" s="12"/>
    </row>
    <row r="15" spans="1:11" ht="50.15" customHeight="1">
      <c r="A15" s="6">
        <v>10</v>
      </c>
      <c r="B15" s="8"/>
      <c r="C15" s="8"/>
      <c r="D15" s="8"/>
      <c r="E15" s="13"/>
      <c r="F15" s="15"/>
    </row>
    <row r="16" spans="1:11" ht="40.5" customHeight="1">
      <c r="A16" s="7" t="s">
        <v>104</v>
      </c>
      <c r="B16" s="9"/>
      <c r="C16" s="9"/>
      <c r="D16" s="11"/>
      <c r="E16" s="14">
        <f>SUM(E6:E15)</f>
        <v>0</v>
      </c>
    </row>
  </sheetData>
  <mergeCells count="2">
    <mergeCell ref="A3:E3"/>
    <mergeCell ref="A16:D16"/>
  </mergeCells>
  <phoneticPr fontId="1"/>
  <dataValidations count="1">
    <dataValidation type="list" allowBlank="1" showDropDown="0" showInputMessage="1" showErrorMessage="1" sqref="D6:D15">
      <formula1>$K$5:$K$8</formula1>
    </dataValidation>
  </dataValidations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L16"/>
  <sheetViews>
    <sheetView view="pageBreakPreview" zoomScale="60" zoomScaleNormal="70" workbookViewId="0">
      <selection activeCell="A2" sqref="A2"/>
    </sheetView>
  </sheetViews>
  <sheetFormatPr defaultRowHeight="13.5"/>
  <cols>
    <col min="2" max="2" width="20.26953125" customWidth="1"/>
    <col min="3" max="3" width="14.81640625" customWidth="1"/>
    <col min="4" max="4" width="14.36328125" customWidth="1"/>
    <col min="5" max="5" width="18.1796875" customWidth="1"/>
    <col min="6" max="6" width="14.26953125" customWidth="1"/>
    <col min="9" max="20" width="9" hidden="1" customWidth="1"/>
  </cols>
  <sheetData>
    <row r="1" spans="1:12" ht="18" customHeight="1">
      <c r="A1" s="1" t="s">
        <v>101</v>
      </c>
      <c r="B1" s="16"/>
      <c r="C1" s="16"/>
      <c r="D1" s="16"/>
    </row>
    <row r="2" spans="1:12" ht="18" customHeight="1">
      <c r="A2" s="16"/>
      <c r="B2" s="16"/>
      <c r="C2" s="16"/>
      <c r="D2" s="16"/>
    </row>
    <row r="3" spans="1:12" ht="18" customHeight="1">
      <c r="A3" s="17" t="s">
        <v>99</v>
      </c>
      <c r="B3" s="17"/>
      <c r="C3" s="17"/>
      <c r="D3" s="17"/>
      <c r="E3" s="17"/>
      <c r="F3" s="17"/>
    </row>
    <row r="4" spans="1:12" ht="18" customHeight="1">
      <c r="A4" s="18"/>
      <c r="B4" s="18"/>
      <c r="C4" s="18"/>
      <c r="D4" s="18"/>
      <c r="E4" s="18"/>
      <c r="F4" s="18"/>
    </row>
    <row r="5" spans="1:12" ht="50.15" customHeight="1">
      <c r="A5" s="19" t="s">
        <v>4</v>
      </c>
      <c r="B5" s="19" t="s">
        <v>14</v>
      </c>
      <c r="C5" s="19" t="s">
        <v>6</v>
      </c>
      <c r="D5" s="22" t="s">
        <v>10</v>
      </c>
      <c r="E5" s="19" t="s">
        <v>49</v>
      </c>
      <c r="F5" s="22" t="s">
        <v>81</v>
      </c>
      <c r="L5" t="s">
        <v>8</v>
      </c>
    </row>
    <row r="6" spans="1:12" ht="50.15" customHeight="1">
      <c r="A6" s="20">
        <v>1</v>
      </c>
      <c r="B6" s="21"/>
      <c r="C6" s="21"/>
      <c r="D6" s="21"/>
      <c r="E6" s="23"/>
      <c r="F6" s="21"/>
      <c r="L6" t="s">
        <v>87</v>
      </c>
    </row>
    <row r="7" spans="1:12" ht="50.15" customHeight="1">
      <c r="A7" s="20">
        <v>2</v>
      </c>
      <c r="B7" s="21"/>
      <c r="C7" s="21"/>
      <c r="D7" s="21"/>
      <c r="E7" s="23"/>
      <c r="F7" s="21"/>
      <c r="L7" t="s">
        <v>89</v>
      </c>
    </row>
    <row r="8" spans="1:12" ht="50.15" customHeight="1">
      <c r="A8" s="20">
        <v>3</v>
      </c>
      <c r="B8" s="21"/>
      <c r="C8" s="21"/>
      <c r="D8" s="21"/>
      <c r="E8" s="23"/>
      <c r="F8" s="21"/>
      <c r="L8" t="s">
        <v>86</v>
      </c>
    </row>
    <row r="9" spans="1:12" ht="50.15" customHeight="1">
      <c r="A9" s="20">
        <v>4</v>
      </c>
      <c r="B9" s="21"/>
      <c r="C9" s="21"/>
      <c r="D9" s="21"/>
      <c r="E9" s="23"/>
      <c r="F9" s="21"/>
    </row>
    <row r="10" spans="1:12" ht="50.15" customHeight="1">
      <c r="A10" s="20">
        <v>5</v>
      </c>
      <c r="B10" s="21"/>
      <c r="C10" s="21"/>
      <c r="D10" s="21"/>
      <c r="E10" s="23"/>
      <c r="F10" s="21"/>
    </row>
    <row r="11" spans="1:12" ht="50.15" customHeight="1">
      <c r="A11" s="20">
        <v>6</v>
      </c>
      <c r="B11" s="21"/>
      <c r="C11" s="21"/>
      <c r="D11" s="21"/>
      <c r="E11" s="23"/>
      <c r="F11" s="21"/>
    </row>
    <row r="12" spans="1:12" ht="50.15" customHeight="1">
      <c r="A12" s="20">
        <v>7</v>
      </c>
      <c r="B12" s="21"/>
      <c r="C12" s="21"/>
      <c r="D12" s="21"/>
      <c r="E12" s="23"/>
      <c r="F12" s="21"/>
    </row>
    <row r="13" spans="1:12" ht="50.15" customHeight="1">
      <c r="A13" s="20">
        <v>8</v>
      </c>
      <c r="B13" s="21"/>
      <c r="C13" s="21"/>
      <c r="D13" s="21"/>
      <c r="E13" s="23"/>
      <c r="F13" s="21"/>
    </row>
    <row r="14" spans="1:12" ht="50.15" customHeight="1">
      <c r="A14" s="20">
        <v>9</v>
      </c>
      <c r="B14" s="21"/>
      <c r="C14" s="21"/>
      <c r="D14" s="21"/>
      <c r="E14" s="23"/>
      <c r="F14" s="21"/>
    </row>
    <row r="15" spans="1:12" ht="50.15" customHeight="1">
      <c r="A15" s="20">
        <v>10</v>
      </c>
      <c r="B15" s="21"/>
      <c r="C15" s="21"/>
      <c r="D15" s="21"/>
      <c r="E15" s="24"/>
      <c r="F15" s="21"/>
    </row>
    <row r="16" spans="1:12" ht="39.5" customHeight="1">
      <c r="E16" s="25">
        <f>SUM(E6:E15)</f>
        <v>0</v>
      </c>
    </row>
  </sheetData>
  <mergeCells count="1">
    <mergeCell ref="A3:F3"/>
  </mergeCells>
  <phoneticPr fontId="1"/>
  <dataValidations count="1">
    <dataValidation type="list" allowBlank="1" showDropDown="0" showInputMessage="1" showErrorMessage="1" sqref="D6:D15">
      <formula1>$L$5:$L$8</formula1>
    </dataValidation>
  </dataValidations>
  <pageMargins left="0.7" right="0.7" top="0.75" bottom="0.75" header="0.3" footer="0.3"/>
  <pageSetup paperSize="9" scale="98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2:R32"/>
  <sheetViews>
    <sheetView zoomScale="85" zoomScaleNormal="85" workbookViewId="0">
      <selection activeCell="A2" sqref="A2"/>
    </sheetView>
  </sheetViews>
  <sheetFormatPr defaultRowHeight="13.5"/>
  <cols>
    <col min="1" max="1" width="22.1796875" customWidth="1"/>
    <col min="2" max="8" width="12.5" customWidth="1"/>
    <col min="9" max="14" width="14.6328125" customWidth="1"/>
    <col min="15" max="18" width="10.6328125" customWidth="1"/>
  </cols>
  <sheetData>
    <row r="2" spans="1:18" ht="14.25">
      <c r="A2" s="26" t="s">
        <v>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4.25">
      <c r="A3" s="26" t="s">
        <v>11</v>
      </c>
      <c r="B3" s="26"/>
      <c r="C3" s="26"/>
      <c r="D3" s="26"/>
      <c r="E3" s="26"/>
      <c r="F3" s="26"/>
      <c r="G3" s="26"/>
      <c r="H3" s="75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14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23.25" customHeight="1">
      <c r="A5" s="27" t="s">
        <v>9</v>
      </c>
      <c r="B5" s="43"/>
      <c r="C5" s="43"/>
      <c r="D5" s="43"/>
      <c r="E5" s="26"/>
      <c r="F5" s="26"/>
      <c r="G5" s="26"/>
      <c r="H5" s="26"/>
      <c r="I5" s="26"/>
      <c r="J5" s="26"/>
      <c r="K5" s="26"/>
      <c r="L5" s="26"/>
      <c r="M5" s="26" t="s">
        <v>92</v>
      </c>
      <c r="N5" s="26"/>
      <c r="O5" s="26"/>
      <c r="P5" s="26"/>
      <c r="Q5" s="26"/>
      <c r="R5" s="26"/>
    </row>
    <row r="6" spans="1:18" ht="24" customHeight="1">
      <c r="A6" s="29" t="s">
        <v>15</v>
      </c>
      <c r="B6" s="44"/>
      <c r="C6" s="44"/>
      <c r="D6" s="44"/>
      <c r="E6" s="26"/>
      <c r="F6" s="26"/>
      <c r="G6" s="26"/>
      <c r="H6" s="26"/>
      <c r="I6" s="26"/>
      <c r="J6" s="26"/>
      <c r="K6" s="26"/>
      <c r="L6" s="26"/>
      <c r="M6" s="26" t="s">
        <v>86</v>
      </c>
      <c r="N6" s="26"/>
      <c r="O6" s="26"/>
      <c r="P6" s="26"/>
      <c r="Q6" s="26"/>
      <c r="R6" s="26"/>
    </row>
    <row r="7" spans="1:18" ht="18" customHeight="1">
      <c r="A7" s="26"/>
      <c r="B7" s="45"/>
      <c r="C7" s="45"/>
      <c r="D7" s="63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ht="30" customHeight="1">
      <c r="A8" s="30" t="s">
        <v>16</v>
      </c>
      <c r="B8" s="30"/>
      <c r="C8" s="30"/>
      <c r="D8" s="30"/>
      <c r="E8" s="30"/>
      <c r="F8" s="30"/>
      <c r="G8" s="30"/>
      <c r="H8" s="30"/>
    </row>
    <row r="9" spans="1:18" ht="46.5" customHeight="1">
      <c r="A9" s="31" t="s">
        <v>14</v>
      </c>
      <c r="B9" s="46"/>
      <c r="C9" s="58"/>
      <c r="D9" s="64"/>
      <c r="E9" s="64"/>
      <c r="F9" s="69" t="s">
        <v>102</v>
      </c>
      <c r="G9" s="70"/>
      <c r="H9" s="76"/>
      <c r="Q9" s="83"/>
    </row>
    <row r="10" spans="1:18" ht="30" customHeight="1">
      <c r="A10" s="32" t="s">
        <v>50</v>
      </c>
      <c r="B10" s="47"/>
      <c r="C10" s="49"/>
      <c r="D10" s="49"/>
      <c r="E10" s="49"/>
      <c r="F10" s="49"/>
      <c r="G10" s="49"/>
      <c r="H10" s="77"/>
      <c r="Q10" s="83"/>
    </row>
    <row r="11" spans="1:18" ht="30" customHeight="1">
      <c r="A11" s="33" t="s">
        <v>18</v>
      </c>
      <c r="B11" s="48"/>
      <c r="C11" s="49" t="s">
        <v>24</v>
      </c>
      <c r="D11" s="49"/>
      <c r="E11" s="49"/>
      <c r="F11" s="49"/>
      <c r="G11" s="49"/>
      <c r="H11" s="77"/>
      <c r="Q11" s="83"/>
    </row>
    <row r="12" spans="1:18" ht="30" customHeight="1">
      <c r="A12" s="32" t="s">
        <v>19</v>
      </c>
      <c r="B12" s="48" t="s">
        <v>21</v>
      </c>
      <c r="C12" s="49" t="s">
        <v>24</v>
      </c>
      <c r="D12" s="49"/>
      <c r="E12" s="49"/>
      <c r="F12" s="49"/>
      <c r="G12" s="49"/>
      <c r="H12" s="77"/>
      <c r="I12" s="83"/>
      <c r="J12" s="83"/>
      <c r="K12" s="83"/>
      <c r="L12" s="83"/>
      <c r="M12" s="83"/>
      <c r="N12" s="83"/>
      <c r="O12" s="83"/>
      <c r="P12" s="83"/>
      <c r="Q12" s="83"/>
    </row>
    <row r="13" spans="1:18" ht="30" customHeight="1">
      <c r="A13" s="32"/>
      <c r="B13" s="48" t="s">
        <v>12</v>
      </c>
      <c r="C13" s="49" t="s">
        <v>24</v>
      </c>
      <c r="D13" s="49"/>
      <c r="E13" s="49"/>
      <c r="F13" s="49"/>
      <c r="G13" s="49"/>
      <c r="H13" s="77"/>
      <c r="I13" s="83"/>
      <c r="J13" s="83"/>
      <c r="K13" s="83"/>
      <c r="L13" s="83"/>
      <c r="M13" s="83"/>
      <c r="N13" s="83"/>
      <c r="O13" s="83"/>
      <c r="P13" s="83"/>
      <c r="Q13" s="83"/>
    </row>
    <row r="14" spans="1:18" ht="30" customHeight="1">
      <c r="A14" s="33" t="s">
        <v>23</v>
      </c>
      <c r="B14" s="49"/>
      <c r="C14" s="49"/>
      <c r="D14" s="49"/>
      <c r="E14" s="49"/>
      <c r="F14" s="49"/>
      <c r="G14" s="49"/>
      <c r="H14" s="77"/>
    </row>
    <row r="15" spans="1:18" ht="30" customHeight="1">
      <c r="A15" s="33"/>
      <c r="B15" s="49"/>
      <c r="C15" s="49"/>
      <c r="D15" s="49"/>
      <c r="E15" s="49"/>
      <c r="F15" s="49"/>
      <c r="G15" s="49"/>
      <c r="H15" s="77"/>
    </row>
    <row r="16" spans="1:18" ht="30" customHeight="1">
      <c r="A16" s="34" t="s">
        <v>91</v>
      </c>
      <c r="B16" s="50"/>
      <c r="C16" s="50"/>
      <c r="D16" s="50"/>
      <c r="E16" s="50"/>
      <c r="F16" s="50"/>
      <c r="G16" s="50"/>
      <c r="H16" s="78"/>
    </row>
    <row r="17" spans="1:14" ht="30" customHeight="1"/>
    <row r="18" spans="1:14" ht="30" customHeight="1">
      <c r="A18" t="s">
        <v>25</v>
      </c>
    </row>
    <row r="19" spans="1:14" ht="30" customHeight="1">
      <c r="A19" s="35" t="s">
        <v>20</v>
      </c>
      <c r="B19" s="51" t="s">
        <v>26</v>
      </c>
      <c r="C19" s="59" t="s">
        <v>28</v>
      </c>
      <c r="D19" s="59" t="s">
        <v>30</v>
      </c>
      <c r="E19" s="59" t="s">
        <v>31</v>
      </c>
      <c r="F19" s="59" t="s">
        <v>3</v>
      </c>
      <c r="G19" s="71" t="s">
        <v>33</v>
      </c>
      <c r="H19" s="79"/>
    </row>
    <row r="20" spans="1:14" ht="40.5" customHeight="1">
      <c r="A20" s="36" t="s">
        <v>5</v>
      </c>
      <c r="B20" s="52"/>
      <c r="C20" s="60"/>
      <c r="D20" s="60"/>
      <c r="E20" s="60"/>
      <c r="F20" s="60"/>
      <c r="G20" s="72"/>
      <c r="H20" s="80"/>
    </row>
    <row r="21" spans="1:14" ht="30" customHeight="1">
      <c r="A21" s="35" t="s">
        <v>20</v>
      </c>
      <c r="B21" s="51" t="s">
        <v>37</v>
      </c>
      <c r="C21" s="59" t="s">
        <v>27</v>
      </c>
      <c r="D21" s="59" t="s">
        <v>39</v>
      </c>
      <c r="E21" s="59" t="s">
        <v>40</v>
      </c>
      <c r="F21" s="59" t="s">
        <v>41</v>
      </c>
      <c r="G21" s="73" t="s">
        <v>1</v>
      </c>
      <c r="H21" s="81" t="s">
        <v>42</v>
      </c>
      <c r="I21" s="54"/>
      <c r="J21" s="54"/>
      <c r="K21" s="54"/>
      <c r="L21" s="54"/>
      <c r="M21" s="54"/>
      <c r="N21" s="54"/>
    </row>
    <row r="22" spans="1:14" ht="40.5" customHeight="1">
      <c r="A22" s="37" t="s">
        <v>5</v>
      </c>
      <c r="B22" s="53"/>
      <c r="C22" s="61"/>
      <c r="D22" s="61"/>
      <c r="E22" s="61"/>
      <c r="F22" s="61"/>
      <c r="G22" s="74"/>
      <c r="H22" s="82">
        <f>SUM(B20:G20)+SUM(B22:G22)</f>
        <v>0</v>
      </c>
      <c r="I22" s="54"/>
      <c r="J22" s="54"/>
      <c r="K22" s="54"/>
      <c r="L22" s="54"/>
      <c r="M22" s="54"/>
      <c r="N22" s="54"/>
    </row>
    <row r="23" spans="1:14" ht="30" customHeight="1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30" customHeight="1">
      <c r="A24" s="38" t="s">
        <v>43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30" customHeight="1">
      <c r="A25" s="35" t="s">
        <v>44</v>
      </c>
      <c r="B25" s="55"/>
      <c r="C25" s="54"/>
      <c r="D25" s="65"/>
      <c r="E25" s="67" t="s">
        <v>46</v>
      </c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30" customHeight="1">
      <c r="A26" s="39"/>
      <c r="B26" s="56" t="s">
        <v>22</v>
      </c>
      <c r="C26" s="62">
        <v>30000</v>
      </c>
      <c r="D26" s="66" t="s">
        <v>48</v>
      </c>
      <c r="E26" s="68">
        <f>A26*C26</f>
        <v>0</v>
      </c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30" customHeight="1">
      <c r="A27" s="40" t="s">
        <v>85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 customHeight="1">
      <c r="A28" s="38" t="s">
        <v>2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 customHeight="1">
      <c r="A29" s="41" t="s">
        <v>32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 customHeight="1">
      <c r="A30" s="42">
        <f>IF(H22&gt;=E26,E26,H22)</f>
        <v>0</v>
      </c>
    </row>
    <row r="31" spans="1:14" ht="30" customHeight="1"/>
    <row r="32" spans="1:14" ht="30" customHeight="1">
      <c r="B32" s="57"/>
      <c r="C32" s="57"/>
    </row>
  </sheetData>
  <mergeCells count="15">
    <mergeCell ref="B5:D5"/>
    <mergeCell ref="B6:D6"/>
    <mergeCell ref="A9:B9"/>
    <mergeCell ref="C9:E9"/>
    <mergeCell ref="F9:G9"/>
    <mergeCell ref="A10:B10"/>
    <mergeCell ref="C10:H10"/>
    <mergeCell ref="A11:B11"/>
    <mergeCell ref="C11:H11"/>
    <mergeCell ref="C12:H12"/>
    <mergeCell ref="C13:H13"/>
    <mergeCell ref="B16:H16"/>
    <mergeCell ref="A12:A13"/>
    <mergeCell ref="A14:A15"/>
    <mergeCell ref="B14:H15"/>
  </mergeCells>
  <phoneticPr fontId="1"/>
  <dataValidations count="1">
    <dataValidation type="list" allowBlank="1" showDropDown="0" showInputMessage="1" showErrorMessage="1" sqref="B16:H16">
      <formula1>$M$6:$M$7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5" fitToWidth="1" fitToHeight="1" orientation="portrait" usePrinterDefaults="1" r:id="rId1"/>
  <headerFooter>
    <oddHeader xml:space="preserve">&amp;L&amp;"ＭＳ 明朝,regular"様式第７号（第９条関係）&amp;R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R37"/>
  <sheetViews>
    <sheetView zoomScale="90" zoomScaleNormal="90" workbookViewId="0">
      <selection activeCell="A2" sqref="A2"/>
    </sheetView>
  </sheetViews>
  <sheetFormatPr defaultRowHeight="13.5"/>
  <cols>
    <col min="1" max="1" width="19.5" customWidth="1"/>
    <col min="2" max="8" width="12.5" customWidth="1"/>
    <col min="9" max="14" width="14.6328125" customWidth="1"/>
    <col min="15" max="18" width="10.6328125" customWidth="1"/>
  </cols>
  <sheetData>
    <row r="1" spans="1:18" ht="1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4.25">
      <c r="A2" s="26" t="s">
        <v>11</v>
      </c>
      <c r="B2" s="26"/>
      <c r="C2" s="26"/>
      <c r="D2" s="26"/>
      <c r="E2" s="26"/>
      <c r="F2" s="26"/>
      <c r="G2" s="26"/>
      <c r="H2" s="75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4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23.25" customHeight="1">
      <c r="A4" s="27" t="s">
        <v>9</v>
      </c>
      <c r="B4" s="43"/>
      <c r="C4" s="43"/>
      <c r="D4" s="43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24" customHeight="1">
      <c r="A5" s="29" t="s">
        <v>15</v>
      </c>
      <c r="B5" s="44"/>
      <c r="C5" s="44"/>
      <c r="D5" s="44"/>
      <c r="E5" s="26"/>
      <c r="F5" s="26"/>
      <c r="G5" s="26"/>
      <c r="H5" s="26"/>
      <c r="I5" s="26"/>
      <c r="J5" s="26"/>
      <c r="K5" s="26"/>
      <c r="L5" s="26"/>
      <c r="M5" s="26" t="s">
        <v>92</v>
      </c>
      <c r="N5" s="26"/>
      <c r="O5" s="26"/>
      <c r="P5" s="26"/>
      <c r="Q5" s="26"/>
      <c r="R5" s="26"/>
    </row>
    <row r="6" spans="1:18" ht="18" customHeight="1">
      <c r="A6" s="26"/>
      <c r="B6" s="45"/>
      <c r="C6" s="45"/>
      <c r="D6" s="63"/>
      <c r="E6" s="26"/>
      <c r="F6" s="26"/>
      <c r="G6" s="26"/>
      <c r="H6" s="26"/>
      <c r="I6" s="26"/>
      <c r="J6" s="26"/>
      <c r="K6" s="26"/>
      <c r="L6" s="26"/>
      <c r="M6" s="26" t="s">
        <v>86</v>
      </c>
      <c r="N6" s="26"/>
      <c r="O6" s="26"/>
      <c r="P6" s="26"/>
      <c r="Q6" s="26"/>
      <c r="R6" s="26"/>
    </row>
    <row r="7" spans="1:18" ht="30" customHeight="1">
      <c r="A7" s="30" t="s">
        <v>16</v>
      </c>
      <c r="B7" s="30"/>
      <c r="C7" s="30"/>
      <c r="D7" s="30"/>
      <c r="E7" s="30"/>
      <c r="F7" s="30"/>
      <c r="G7" s="30"/>
      <c r="H7" s="30"/>
    </row>
    <row r="8" spans="1:18" ht="45" customHeight="1">
      <c r="A8" s="31" t="s">
        <v>14</v>
      </c>
      <c r="B8" s="46"/>
      <c r="C8" s="58"/>
      <c r="D8" s="64"/>
      <c r="E8" s="64"/>
      <c r="F8" s="69" t="s">
        <v>102</v>
      </c>
      <c r="G8" s="70"/>
      <c r="H8" s="76"/>
      <c r="Q8" s="83"/>
    </row>
    <row r="9" spans="1:18" ht="30" customHeight="1">
      <c r="A9" s="32" t="s">
        <v>50</v>
      </c>
      <c r="B9" s="47"/>
      <c r="C9" s="49"/>
      <c r="D9" s="49"/>
      <c r="E9" s="49"/>
      <c r="F9" s="49"/>
      <c r="G9" s="49"/>
      <c r="H9" s="77"/>
      <c r="Q9" s="83"/>
    </row>
    <row r="10" spans="1:18" ht="30" customHeight="1">
      <c r="A10" s="33" t="s">
        <v>18</v>
      </c>
      <c r="B10" s="48"/>
      <c r="C10" s="49" t="s">
        <v>24</v>
      </c>
      <c r="D10" s="49"/>
      <c r="E10" s="49"/>
      <c r="F10" s="49"/>
      <c r="G10" s="49"/>
      <c r="H10" s="77"/>
      <c r="Q10" s="83"/>
    </row>
    <row r="11" spans="1:18" ht="30" customHeight="1">
      <c r="A11" s="32" t="s">
        <v>19</v>
      </c>
      <c r="B11" s="48" t="s">
        <v>21</v>
      </c>
      <c r="C11" s="49" t="s">
        <v>24</v>
      </c>
      <c r="D11" s="49"/>
      <c r="E11" s="49"/>
      <c r="F11" s="49"/>
      <c r="G11" s="49"/>
      <c r="H11" s="77"/>
      <c r="I11" s="83"/>
      <c r="J11" s="83"/>
      <c r="K11" s="83"/>
      <c r="L11" s="83"/>
      <c r="M11" s="83"/>
      <c r="N11" s="83"/>
      <c r="O11" s="83"/>
      <c r="P11" s="83"/>
      <c r="Q11" s="83"/>
    </row>
    <row r="12" spans="1:18" ht="30" customHeight="1">
      <c r="A12" s="32"/>
      <c r="B12" s="48" t="s">
        <v>12</v>
      </c>
      <c r="C12" s="49" t="s">
        <v>24</v>
      </c>
      <c r="D12" s="49"/>
      <c r="E12" s="49"/>
      <c r="F12" s="49"/>
      <c r="G12" s="49"/>
      <c r="H12" s="77"/>
      <c r="I12" s="83"/>
      <c r="J12" s="83"/>
      <c r="K12" s="83"/>
      <c r="L12" s="83"/>
      <c r="M12" s="83"/>
      <c r="N12" s="83"/>
      <c r="O12" s="83"/>
      <c r="P12" s="83"/>
      <c r="Q12" s="83"/>
    </row>
    <row r="13" spans="1:18" ht="30" customHeight="1">
      <c r="A13" s="33" t="s">
        <v>23</v>
      </c>
      <c r="B13" s="49"/>
      <c r="C13" s="49"/>
      <c r="D13" s="49"/>
      <c r="E13" s="49"/>
      <c r="F13" s="49"/>
      <c r="G13" s="49"/>
      <c r="H13" s="77"/>
    </row>
    <row r="14" spans="1:18" ht="30" customHeight="1">
      <c r="A14" s="33"/>
      <c r="B14" s="49"/>
      <c r="C14" s="49"/>
      <c r="D14" s="49"/>
      <c r="E14" s="49"/>
      <c r="F14" s="49"/>
      <c r="G14" s="49"/>
      <c r="H14" s="77"/>
    </row>
    <row r="15" spans="1:18" ht="30" customHeight="1">
      <c r="A15" s="34" t="s">
        <v>91</v>
      </c>
      <c r="B15" s="50"/>
      <c r="C15" s="50"/>
      <c r="D15" s="50"/>
      <c r="E15" s="50"/>
      <c r="F15" s="50"/>
      <c r="G15" s="50"/>
      <c r="H15" s="78"/>
    </row>
    <row r="16" spans="1:18" ht="16.5" customHeight="1"/>
    <row r="17" spans="1:14" ht="26.25" customHeight="1">
      <c r="A17" t="s">
        <v>17</v>
      </c>
    </row>
    <row r="18" spans="1:14" ht="26.25" customHeight="1">
      <c r="A18" s="35" t="s">
        <v>20</v>
      </c>
      <c r="B18" s="51" t="s">
        <v>26</v>
      </c>
      <c r="C18" s="59" t="s">
        <v>28</v>
      </c>
      <c r="D18" s="59" t="s">
        <v>30</v>
      </c>
      <c r="E18" s="59" t="s">
        <v>31</v>
      </c>
      <c r="F18" s="59" t="s">
        <v>3</v>
      </c>
      <c r="G18" s="71" t="s">
        <v>33</v>
      </c>
      <c r="H18" s="79"/>
    </row>
    <row r="19" spans="1:14" ht="26.25" customHeight="1">
      <c r="A19" s="84" t="s">
        <v>53</v>
      </c>
      <c r="B19" s="88"/>
      <c r="C19" s="94"/>
      <c r="D19" s="94"/>
      <c r="E19" s="94"/>
      <c r="F19" s="94"/>
      <c r="G19" s="100"/>
      <c r="H19" s="106"/>
    </row>
    <row r="20" spans="1:14" ht="26.25" customHeight="1">
      <c r="A20" s="85" t="s">
        <v>52</v>
      </c>
      <c r="B20" s="89"/>
      <c r="C20" s="95"/>
      <c r="D20" s="95"/>
      <c r="E20" s="95"/>
      <c r="F20" s="95"/>
      <c r="G20" s="101"/>
      <c r="H20" s="106"/>
    </row>
    <row r="21" spans="1:14" ht="26.25" customHeight="1">
      <c r="A21" s="85" t="s">
        <v>47</v>
      </c>
      <c r="B21" s="90">
        <f t="shared" ref="B21:G21" si="0">B19+B20</f>
        <v>0</v>
      </c>
      <c r="C21" s="96">
        <f t="shared" si="0"/>
        <v>0</v>
      </c>
      <c r="D21" s="96">
        <f t="shared" si="0"/>
        <v>0</v>
      </c>
      <c r="E21" s="96">
        <f t="shared" si="0"/>
        <v>0</v>
      </c>
      <c r="F21" s="96">
        <f t="shared" si="0"/>
        <v>0</v>
      </c>
      <c r="G21" s="102">
        <f t="shared" si="0"/>
        <v>0</v>
      </c>
      <c r="H21" s="55"/>
    </row>
    <row r="22" spans="1:14" ht="26.25" customHeight="1">
      <c r="A22" s="85" t="s">
        <v>36</v>
      </c>
      <c r="B22" s="91"/>
      <c r="C22" s="97"/>
      <c r="D22" s="97"/>
      <c r="E22" s="97"/>
      <c r="F22" s="97"/>
      <c r="G22" s="103"/>
      <c r="H22" s="55"/>
    </row>
    <row r="23" spans="1:14" ht="26.25" customHeight="1">
      <c r="A23" s="86" t="s">
        <v>35</v>
      </c>
      <c r="B23" s="92">
        <f t="shared" ref="B23:G23" si="1">B21-B22</f>
        <v>0</v>
      </c>
      <c r="C23" s="98">
        <f t="shared" si="1"/>
        <v>0</v>
      </c>
      <c r="D23" s="98">
        <f t="shared" si="1"/>
        <v>0</v>
      </c>
      <c r="E23" s="98">
        <f t="shared" si="1"/>
        <v>0</v>
      </c>
      <c r="F23" s="98">
        <f t="shared" si="1"/>
        <v>0</v>
      </c>
      <c r="G23" s="104">
        <f t="shared" si="1"/>
        <v>0</v>
      </c>
      <c r="H23" s="80"/>
    </row>
    <row r="24" spans="1:14" ht="26.25" customHeight="1">
      <c r="A24" s="35" t="s">
        <v>20</v>
      </c>
      <c r="B24" s="51" t="s">
        <v>37</v>
      </c>
      <c r="C24" s="59" t="s">
        <v>27</v>
      </c>
      <c r="D24" s="59" t="s">
        <v>39</v>
      </c>
      <c r="E24" s="59" t="s">
        <v>40</v>
      </c>
      <c r="F24" s="59" t="s">
        <v>41</v>
      </c>
      <c r="G24" s="73" t="s">
        <v>1</v>
      </c>
      <c r="H24" s="81" t="s">
        <v>42</v>
      </c>
      <c r="I24" s="54"/>
      <c r="J24" s="54"/>
      <c r="K24" s="54"/>
      <c r="L24" s="54"/>
      <c r="M24" s="54"/>
      <c r="N24" s="54"/>
    </row>
    <row r="25" spans="1:14" ht="26.25" customHeight="1">
      <c r="A25" s="84" t="s">
        <v>53</v>
      </c>
      <c r="B25" s="88"/>
      <c r="C25" s="94"/>
      <c r="D25" s="94"/>
      <c r="E25" s="94"/>
      <c r="F25" s="94"/>
      <c r="G25" s="100"/>
      <c r="H25" s="107">
        <f>SUM(B19:G19)+SUM(B25:G25)</f>
        <v>0</v>
      </c>
      <c r="I25" s="54"/>
      <c r="J25" s="54"/>
      <c r="K25" s="54"/>
      <c r="L25" s="54"/>
      <c r="M25" s="54"/>
      <c r="N25" s="54"/>
    </row>
    <row r="26" spans="1:14" ht="26.25" customHeight="1">
      <c r="A26" s="85" t="s">
        <v>52</v>
      </c>
      <c r="B26" s="89"/>
      <c r="C26" s="95"/>
      <c r="D26" s="95"/>
      <c r="E26" s="95"/>
      <c r="F26" s="95"/>
      <c r="G26" s="101"/>
      <c r="H26" s="108">
        <f>SUM(B20:G20)+SUM(B26:G26)</f>
        <v>0</v>
      </c>
      <c r="I26" s="54"/>
      <c r="J26" s="54"/>
      <c r="K26" s="54"/>
      <c r="L26" s="54"/>
      <c r="M26" s="54"/>
      <c r="N26" s="54"/>
    </row>
    <row r="27" spans="1:14" ht="26.25" customHeight="1">
      <c r="A27" s="85" t="s">
        <v>47</v>
      </c>
      <c r="B27" s="90">
        <f t="shared" ref="B27:G27" si="2">B25+B26</f>
        <v>0</v>
      </c>
      <c r="C27" s="96">
        <f t="shared" si="2"/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102">
        <f t="shared" si="2"/>
        <v>0</v>
      </c>
      <c r="H27" s="108">
        <f>SUM(B21:G21)+SUM(B27:G27)</f>
        <v>0</v>
      </c>
      <c r="I27" s="54"/>
      <c r="J27" s="54"/>
      <c r="K27" s="54"/>
      <c r="L27" s="54"/>
      <c r="M27" s="54"/>
      <c r="N27" s="54"/>
    </row>
    <row r="28" spans="1:14" ht="26.25" customHeight="1">
      <c r="A28" s="85" t="s">
        <v>36</v>
      </c>
      <c r="B28" s="91"/>
      <c r="C28" s="97"/>
      <c r="D28" s="97"/>
      <c r="E28" s="97"/>
      <c r="F28" s="97"/>
      <c r="G28" s="103"/>
      <c r="H28" s="108">
        <f>SUM(B22:G22)+SUM(B28:G28)</f>
        <v>0</v>
      </c>
      <c r="I28" s="54"/>
      <c r="J28" s="54"/>
      <c r="K28" s="54"/>
      <c r="L28" s="54"/>
      <c r="M28" s="54"/>
      <c r="N28" s="54"/>
    </row>
    <row r="29" spans="1:14" ht="26.25" customHeight="1">
      <c r="A29" s="87" t="s">
        <v>35</v>
      </c>
      <c r="B29" s="93">
        <f t="shared" ref="B29:G29" si="3">B27-B28</f>
        <v>0</v>
      </c>
      <c r="C29" s="99">
        <f t="shared" si="3"/>
        <v>0</v>
      </c>
      <c r="D29" s="99">
        <f t="shared" si="3"/>
        <v>0</v>
      </c>
      <c r="E29" s="99">
        <f t="shared" si="3"/>
        <v>0</v>
      </c>
      <c r="F29" s="99">
        <f t="shared" si="3"/>
        <v>0</v>
      </c>
      <c r="G29" s="105">
        <f t="shared" si="3"/>
        <v>0</v>
      </c>
      <c r="H29" s="82">
        <f>SUM(B23:G23)+SUM(B29:G29)</f>
        <v>0</v>
      </c>
      <c r="I29" s="54"/>
      <c r="J29" s="54"/>
      <c r="K29" s="54"/>
      <c r="L29" s="54"/>
      <c r="M29" s="54"/>
      <c r="N29" s="54"/>
    </row>
    <row r="30" spans="1:14" ht="17.25" customHeight="1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26.25" customHeight="1">
      <c r="A31" s="38" t="s">
        <v>43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26.25" customHeight="1">
      <c r="A32" s="35" t="s">
        <v>44</v>
      </c>
      <c r="B32" s="55"/>
      <c r="C32" s="54"/>
      <c r="D32" s="65"/>
      <c r="E32" s="67" t="s">
        <v>46</v>
      </c>
      <c r="F32" s="54"/>
      <c r="G32" s="54"/>
      <c r="H32" s="54"/>
      <c r="I32" s="54"/>
      <c r="J32" s="54"/>
      <c r="K32" s="54"/>
      <c r="L32" s="54"/>
      <c r="M32" s="54"/>
      <c r="N32" s="54"/>
    </row>
    <row r="33" spans="1:14" ht="26.25" customHeight="1">
      <c r="A33" s="39"/>
      <c r="B33" s="56" t="s">
        <v>22</v>
      </c>
      <c r="C33" s="62">
        <v>30000</v>
      </c>
      <c r="D33" s="66" t="s">
        <v>48</v>
      </c>
      <c r="E33" s="68">
        <f>A33*C33</f>
        <v>0</v>
      </c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30" customHeight="1">
      <c r="A34" s="40" t="s">
        <v>85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ht="26.25" customHeight="1">
      <c r="A35" s="38" t="s">
        <v>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4" ht="26.25" customHeight="1">
      <c r="A36" s="41" t="s">
        <v>32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 ht="26.25" customHeight="1">
      <c r="A37" s="42">
        <f>IF(H29&gt;=E33,E33,H29)</f>
        <v>0</v>
      </c>
      <c r="F37" s="54"/>
      <c r="G37" s="54"/>
      <c r="H37" s="54"/>
      <c r="I37" s="54"/>
      <c r="J37" s="54"/>
      <c r="K37" s="54"/>
      <c r="L37" s="54"/>
      <c r="M37" s="54"/>
      <c r="N37" s="54"/>
    </row>
  </sheetData>
  <mergeCells count="15">
    <mergeCell ref="B4:D4"/>
    <mergeCell ref="B5:D5"/>
    <mergeCell ref="A8:B8"/>
    <mergeCell ref="C8:E8"/>
    <mergeCell ref="F8:G8"/>
    <mergeCell ref="A9:B9"/>
    <mergeCell ref="C9:H9"/>
    <mergeCell ref="A10:B10"/>
    <mergeCell ref="C10:H10"/>
    <mergeCell ref="C11:H11"/>
    <mergeCell ref="C12:H12"/>
    <mergeCell ref="B15:H15"/>
    <mergeCell ref="A11:A12"/>
    <mergeCell ref="A13:A14"/>
    <mergeCell ref="B13:H14"/>
  </mergeCells>
  <phoneticPr fontId="1"/>
  <dataValidations count="1">
    <dataValidation type="list" allowBlank="1" showDropDown="0" showInputMessage="1" showErrorMessage="1" sqref="B15:H15">
      <formula1>$M$5:$M$6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8" fitToWidth="1" fitToHeight="1" orientation="portrait" usePrinterDefaults="1" r:id="rId1"/>
  <headerFooter>
    <oddHeader>&amp;L&amp;"ＭＳ 明朝,標準"様式第８号の２（第８条関係）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K52"/>
  <sheetViews>
    <sheetView view="pageBreakPreview" zoomScale="70" zoomScaleSheetLayoutView="70" workbookViewId="0">
      <selection activeCell="A2" sqref="A2"/>
    </sheetView>
  </sheetViews>
  <sheetFormatPr defaultRowHeight="13.5"/>
  <cols>
    <col min="2" max="2" width="9" customWidth="1"/>
    <col min="3" max="3" width="11.26953125" customWidth="1"/>
    <col min="5" max="5" width="12.6328125" customWidth="1"/>
    <col min="6" max="6" width="9.90625" customWidth="1"/>
    <col min="7" max="7" width="12.26953125" customWidth="1"/>
    <col min="8" max="8" width="9" customWidth="1"/>
    <col min="9" max="9" width="12.26953125" customWidth="1"/>
    <col min="10" max="10" width="4.453125" customWidth="1"/>
    <col min="11" max="11" width="5.7265625" customWidth="1"/>
  </cols>
  <sheetData>
    <row r="1" spans="1:11">
      <c r="A1" s="1" t="s">
        <v>82</v>
      </c>
      <c r="G1" s="155"/>
      <c r="H1" s="163" t="s">
        <v>24</v>
      </c>
      <c r="I1" s="163"/>
      <c r="J1" s="163"/>
      <c r="K1" s="163"/>
    </row>
    <row r="2" spans="1:11">
      <c r="G2" s="155"/>
      <c r="H2" s="164"/>
    </row>
    <row r="3" spans="1:11" ht="21" customHeight="1">
      <c r="B3" s="110" t="s">
        <v>100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1:11" ht="21" customHeight="1">
      <c r="J4" s="109"/>
    </row>
    <row r="5" spans="1:11" ht="13.5" customHeight="1">
      <c r="B5" s="63" t="s">
        <v>54</v>
      </c>
      <c r="C5" s="63"/>
      <c r="D5" s="63"/>
    </row>
    <row r="6" spans="1:11" ht="6.75" customHeight="1">
      <c r="B6" s="111"/>
      <c r="C6" s="111"/>
      <c r="D6" s="111"/>
    </row>
    <row r="7" spans="1:11" ht="18" customHeight="1">
      <c r="B7" s="112" t="s">
        <v>34</v>
      </c>
      <c r="C7" s="121"/>
      <c r="D7" s="121"/>
      <c r="E7" s="116"/>
      <c r="F7" s="145"/>
      <c r="G7" s="145"/>
      <c r="H7" s="138"/>
      <c r="I7" s="167"/>
    </row>
    <row r="8" spans="1:11" ht="18" customHeight="1">
      <c r="B8" s="112" t="s">
        <v>55</v>
      </c>
      <c r="C8" s="112"/>
      <c r="D8" s="131"/>
      <c r="E8" s="131"/>
      <c r="F8" s="131"/>
      <c r="G8" s="131"/>
      <c r="H8" s="114"/>
      <c r="I8" s="168"/>
    </row>
    <row r="9" spans="1:11" ht="18" customHeight="1">
      <c r="B9" s="113" t="s">
        <v>57</v>
      </c>
      <c r="C9" s="122" t="s">
        <v>45</v>
      </c>
      <c r="D9" s="132"/>
      <c r="E9" s="138" t="s">
        <v>58</v>
      </c>
      <c r="F9" s="138"/>
      <c r="G9" s="138"/>
      <c r="I9" s="168"/>
    </row>
    <row r="10" spans="1:11" ht="18" customHeight="1">
      <c r="B10" s="114"/>
      <c r="C10" s="123" t="s">
        <v>59</v>
      </c>
      <c r="D10" s="123"/>
      <c r="E10" s="123"/>
      <c r="F10" s="123"/>
      <c r="G10" s="123"/>
      <c r="I10" s="168"/>
    </row>
    <row r="11" spans="1:11" ht="18" customHeight="1">
      <c r="B11" s="115"/>
      <c r="C11" s="124"/>
      <c r="D11" s="132"/>
      <c r="E11" s="124" t="s">
        <v>56</v>
      </c>
      <c r="F11" s="132"/>
      <c r="G11" s="124" t="s">
        <v>38</v>
      </c>
      <c r="H11" s="124"/>
      <c r="I11" s="156"/>
    </row>
    <row r="12" spans="1:11" ht="18" customHeight="1">
      <c r="B12" s="116" t="s">
        <v>6</v>
      </c>
      <c r="C12" s="125"/>
      <c r="D12" s="133"/>
      <c r="E12" s="139" t="s">
        <v>60</v>
      </c>
      <c r="F12" s="146"/>
      <c r="G12" s="156" t="s">
        <v>13</v>
      </c>
      <c r="H12" s="131"/>
      <c r="I12" s="143" t="s">
        <v>51</v>
      </c>
    </row>
    <row r="13" spans="1:11" ht="18" customHeight="1">
      <c r="B13" s="116" t="s">
        <v>61</v>
      </c>
      <c r="C13" s="125"/>
      <c r="D13" s="131"/>
      <c r="E13" s="140" t="s">
        <v>62</v>
      </c>
      <c r="F13" s="147"/>
      <c r="G13" s="157" t="s">
        <v>63</v>
      </c>
    </row>
    <row r="14" spans="1:11" ht="31.5" customHeight="1"/>
    <row r="15" spans="1:11" ht="14.25">
      <c r="B15" s="117" t="s">
        <v>64</v>
      </c>
      <c r="C15" s="117"/>
      <c r="D15" s="117"/>
      <c r="E15" s="117"/>
      <c r="F15" s="117"/>
      <c r="G15" s="117"/>
      <c r="H15" s="155"/>
    </row>
    <row r="16" spans="1:11" ht="6" customHeight="1"/>
    <row r="17" spans="2:10" ht="17.25" customHeight="1">
      <c r="B17" t="s">
        <v>65</v>
      </c>
      <c r="E17" s="120" t="s">
        <v>66</v>
      </c>
      <c r="F17" s="148"/>
      <c r="G17" s="148"/>
      <c r="H17" s="120" t="s">
        <v>63</v>
      </c>
    </row>
    <row r="18" spans="2:10" ht="17.25" customHeight="1">
      <c r="B18" t="s">
        <v>67</v>
      </c>
      <c r="E18" s="141" t="s">
        <v>66</v>
      </c>
      <c r="F18" s="149"/>
      <c r="G18" s="149"/>
      <c r="H18" s="141" t="s">
        <v>63</v>
      </c>
    </row>
    <row r="19" spans="2:10" ht="6" customHeight="1"/>
    <row r="20" spans="2:10" ht="12.75" customHeight="1">
      <c r="E20" t="s">
        <v>68</v>
      </c>
    </row>
    <row r="21" spans="2:10" ht="12.75" customHeight="1">
      <c r="F21" s="150" t="s">
        <v>69</v>
      </c>
      <c r="G21" s="158"/>
      <c r="H21" s="120" t="s">
        <v>63</v>
      </c>
      <c r="I21" s="169"/>
      <c r="J21" s="171" t="s">
        <v>13</v>
      </c>
    </row>
    <row r="22" spans="2:10" ht="12.75" customHeight="1">
      <c r="F22" s="150" t="s">
        <v>71</v>
      </c>
      <c r="G22" s="158"/>
      <c r="H22" s="120" t="s">
        <v>63</v>
      </c>
      <c r="I22" s="170"/>
      <c r="J22" s="172" t="s">
        <v>13</v>
      </c>
    </row>
    <row r="23" spans="2:10" ht="12.75" customHeight="1"/>
    <row r="24" spans="2:10" ht="17.25">
      <c r="B24" s="118" t="s">
        <v>72</v>
      </c>
      <c r="C24" s="118"/>
      <c r="D24" s="134"/>
      <c r="E24" s="142"/>
      <c r="F24" s="151"/>
    </row>
    <row r="25" spans="2:10" ht="12" customHeight="1">
      <c r="E25" s="30"/>
      <c r="F25" s="30"/>
      <c r="G25" s="30"/>
    </row>
    <row r="26" spans="2:10" ht="14.25">
      <c r="B26" s="119" t="s">
        <v>66</v>
      </c>
      <c r="C26" s="126"/>
      <c r="D26" s="126"/>
      <c r="E26" s="119" t="s">
        <v>63</v>
      </c>
      <c r="G26" s="159"/>
    </row>
    <row r="27" spans="2:10">
      <c r="B27" s="120"/>
      <c r="C27" s="127"/>
      <c r="D27" s="127"/>
      <c r="E27" s="120"/>
    </row>
    <row r="28" spans="2:10" ht="9" customHeight="1">
      <c r="B28" s="119"/>
      <c r="C28" s="119"/>
      <c r="D28" s="119"/>
    </row>
    <row r="29" spans="2:10">
      <c r="E29" t="s">
        <v>68</v>
      </c>
    </row>
    <row r="30" spans="2:10">
      <c r="F30" s="150" t="s">
        <v>69</v>
      </c>
      <c r="G30" s="158"/>
      <c r="H30" s="120" t="s">
        <v>63</v>
      </c>
      <c r="I30" s="169"/>
      <c r="J30" s="171" t="s">
        <v>13</v>
      </c>
    </row>
    <row r="31" spans="2:10">
      <c r="F31" s="150" t="s">
        <v>71</v>
      </c>
      <c r="G31" s="158"/>
      <c r="H31" s="120" t="s">
        <v>63</v>
      </c>
      <c r="I31" s="170"/>
      <c r="J31" s="172" t="s">
        <v>13</v>
      </c>
    </row>
    <row r="32" spans="2:10" ht="32.25" customHeight="1">
      <c r="B32" t="s">
        <v>83</v>
      </c>
    </row>
    <row r="33" spans="2:11" ht="22" customHeight="1">
      <c r="B33" s="109" t="s">
        <v>88</v>
      </c>
    </row>
    <row r="34" spans="2:11" ht="22" customHeight="1">
      <c r="C34" s="128" t="s">
        <v>73</v>
      </c>
      <c r="D34" s="135"/>
      <c r="E34" s="143" t="s">
        <v>74</v>
      </c>
      <c r="F34" s="152"/>
      <c r="G34" s="160"/>
      <c r="H34" s="160"/>
      <c r="I34" s="160"/>
      <c r="J34" s="160"/>
      <c r="K34" s="173"/>
    </row>
    <row r="35" spans="2:11" ht="22" customHeight="1">
      <c r="C35" s="129"/>
      <c r="D35" s="136"/>
      <c r="E35" s="143" t="s">
        <v>75</v>
      </c>
      <c r="F35" s="152"/>
      <c r="G35" s="160"/>
      <c r="H35" s="160"/>
      <c r="I35" s="160"/>
      <c r="J35" s="160"/>
      <c r="K35" s="173"/>
    </row>
    <row r="36" spans="2:11" ht="27" customHeight="1">
      <c r="C36" s="130"/>
      <c r="D36" s="137"/>
      <c r="E36" s="143" t="s">
        <v>77</v>
      </c>
      <c r="F36" s="152"/>
      <c r="G36" s="160"/>
      <c r="H36" s="160"/>
      <c r="I36" s="160"/>
      <c r="J36" s="160"/>
      <c r="K36" s="173"/>
    </row>
    <row r="37" spans="2:11" ht="27" customHeight="1">
      <c r="F37" s="123"/>
      <c r="G37" s="123"/>
      <c r="H37" s="123"/>
      <c r="I37" s="123"/>
      <c r="J37" s="123"/>
      <c r="K37" s="119"/>
    </row>
    <row r="38" spans="2:11" ht="27" customHeight="1">
      <c r="B38" t="s">
        <v>93</v>
      </c>
      <c r="F38" s="123"/>
      <c r="G38" s="123"/>
      <c r="H38" s="123"/>
      <c r="I38" s="123"/>
      <c r="J38" s="123"/>
      <c r="K38" s="119"/>
    </row>
    <row r="39" spans="2:11" ht="22" customHeight="1">
      <c r="B39" t="s">
        <v>88</v>
      </c>
    </row>
    <row r="40" spans="2:11" ht="22" customHeight="1">
      <c r="B40" t="s">
        <v>94</v>
      </c>
    </row>
    <row r="41" spans="2:11" ht="21" customHeight="1">
      <c r="D41" s="128" t="s">
        <v>78</v>
      </c>
      <c r="E41" s="135"/>
      <c r="F41" s="153" t="s">
        <v>74</v>
      </c>
      <c r="G41" s="161"/>
      <c r="H41" s="165"/>
      <c r="I41" s="165"/>
      <c r="J41" s="165"/>
      <c r="K41" s="174"/>
    </row>
    <row r="42" spans="2:11" ht="21" customHeight="1">
      <c r="D42" s="130"/>
      <c r="E42" s="137"/>
      <c r="F42" s="154" t="s">
        <v>34</v>
      </c>
      <c r="G42" s="162"/>
      <c r="H42" s="166"/>
      <c r="I42" s="166"/>
      <c r="J42" s="166"/>
      <c r="K42" s="175" t="s">
        <v>76</v>
      </c>
    </row>
    <row r="43" spans="2:11" ht="22.5" customHeight="1"/>
    <row r="44" spans="2:11" ht="14.25">
      <c r="B44" s="117" t="s">
        <v>79</v>
      </c>
      <c r="C44" s="117"/>
      <c r="D44" s="117"/>
      <c r="E44" s="117"/>
      <c r="F44" s="117"/>
      <c r="G44" s="117"/>
    </row>
    <row r="45" spans="2:11" ht="6.75" customHeight="1">
      <c r="B45" s="117"/>
      <c r="C45" s="117"/>
      <c r="D45" s="117"/>
      <c r="E45" s="117"/>
      <c r="F45" s="117"/>
      <c r="G45" s="117"/>
    </row>
    <row r="46" spans="2:11" s="109" customFormat="1" ht="18" customHeight="1">
      <c r="B46" s="109" t="s">
        <v>70</v>
      </c>
    </row>
    <row r="47" spans="2:11" s="109" customFormat="1" ht="18" customHeight="1">
      <c r="B47" s="109" t="s">
        <v>96</v>
      </c>
    </row>
    <row r="48" spans="2:11" ht="12" customHeight="1">
      <c r="E48" s="144"/>
    </row>
    <row r="49" spans="2:2" ht="18" customHeight="1">
      <c r="B49" s="109" t="s">
        <v>97</v>
      </c>
    </row>
    <row r="50" spans="2:2" ht="18" customHeight="1">
      <c r="B50" s="109" t="s">
        <v>29</v>
      </c>
    </row>
    <row r="51" spans="2:2" ht="18" customHeight="1">
      <c r="B51" s="109" t="s">
        <v>80</v>
      </c>
    </row>
    <row r="52" spans="2:2" ht="18" customHeight="1">
      <c r="B52" s="109" t="s">
        <v>98</v>
      </c>
    </row>
  </sheetData>
  <mergeCells count="26">
    <mergeCell ref="H1:K1"/>
    <mergeCell ref="B3:K3"/>
    <mergeCell ref="B5:D5"/>
    <mergeCell ref="C7:D7"/>
    <mergeCell ref="F7:G7"/>
    <mergeCell ref="B8:C8"/>
    <mergeCell ref="D8:G8"/>
    <mergeCell ref="C10:G10"/>
    <mergeCell ref="B12:C12"/>
    <mergeCell ref="B13:C13"/>
    <mergeCell ref="B15:H15"/>
    <mergeCell ref="F17:G17"/>
    <mergeCell ref="F18:G18"/>
    <mergeCell ref="B24:D24"/>
    <mergeCell ref="E24:F24"/>
    <mergeCell ref="F34:K34"/>
    <mergeCell ref="F35:K35"/>
    <mergeCell ref="F36:K36"/>
    <mergeCell ref="G41:K41"/>
    <mergeCell ref="G42:J42"/>
    <mergeCell ref="B44:G44"/>
    <mergeCell ref="B26:B27"/>
    <mergeCell ref="C26:D27"/>
    <mergeCell ref="E26:E27"/>
    <mergeCell ref="C34:D36"/>
    <mergeCell ref="D41:E42"/>
  </mergeCells>
  <phoneticPr fontId="1"/>
  <conditionalFormatting sqref="B26:J31">
    <cfRule type="expression" dxfId="1" priority="2">
      <formula>$E$24="無"</formula>
    </cfRule>
  </conditionalFormatting>
  <conditionalFormatting sqref="E20:J22">
    <cfRule type="expression" dxfId="0" priority="1">
      <formula>$E$24="無"</formula>
    </cfRule>
  </conditionalFormatting>
  <dataValidations count="9">
    <dataValidation type="whole" allowBlank="1" showDropDown="0" showInputMessage="1" showErrorMessage="1" error="採用日（１～３１）を入力してください" sqref="H12">
      <formula1>1</formula1>
      <formula2>31</formula2>
    </dataValidation>
    <dataValidation type="whole" allowBlank="1" showDropDown="0" showInputMessage="1" showErrorMessage="1" error="採用月（１～１２）を入力してください" sqref="F12">
      <formula1>1</formula1>
      <formula2>12</formula2>
    </dataValidation>
    <dataValidation type="whole" operator="lessThan" allowBlank="1" showDropDown="0" showInputMessage="1" showErrorMessage="1" sqref="F11">
      <formula1>61</formula1>
    </dataValidation>
    <dataValidation type="whole" operator="lessThan" allowBlank="1" showDropDown="0" showInputMessage="1" showErrorMessage="1" error="1日あたりの勤務時間（1～24）を入力してください_x000a_" sqref="D11">
      <formula1>25</formula1>
    </dataValidation>
    <dataValidation type="whole" operator="lessThan" allowBlank="1" showDropDown="0" showInputMessage="1" showErrorMessage="1" error="月の勤務日数（１～３１）を入力してください_x000a_" sqref="D9">
      <formula1>32</formula1>
    </dataValidation>
    <dataValidation type="whole" allowBlank="1" showDropDown="0" showInputMessage="1" showErrorMessage="1" error="入所月（１～１２）を入力してください_x000a_" sqref="I30 I21">
      <formula1>1</formula1>
      <formula2>12</formula2>
    </dataValidation>
    <dataValidation type="whole" allowBlank="1" showDropDown="0" showInputMessage="1" showErrorMessage="1" error="退所月（１～１２）を入力してください_x000a_" sqref="I31 I22">
      <formula1>1</formula1>
      <formula2>12</formula2>
    </dataValidation>
    <dataValidation type="list" allowBlank="1" showDropDown="0" showInputMessage="1" showErrorMessage="1" sqref="D13">
      <formula1>"無,有"</formula1>
    </dataValidation>
    <dataValidation type="list" allowBlank="1" showDropDown="0" showInputMessage="1" showErrorMessage="1" sqref="E24">
      <formula1>"有,無"</formula1>
    </dataValidation>
  </dataValidations>
  <pageMargins left="0.7" right="0.7" top="0.75" bottom="0.75" header="0.3" footer="0.3"/>
  <pageSetup paperSize="9" scale="85" fitToWidth="1" fitToHeight="1" orientation="portrait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K16"/>
  <sheetViews>
    <sheetView view="pageBreakPreview" zoomScale="60" zoomScaleNormal="85" workbookViewId="0">
      <selection activeCell="A2" sqref="A2"/>
    </sheetView>
  </sheetViews>
  <sheetFormatPr defaultRowHeight="13.5"/>
  <cols>
    <col min="2" max="2" width="20.26953125" customWidth="1"/>
    <col min="3" max="3" width="16" customWidth="1"/>
    <col min="4" max="4" width="14.90625" customWidth="1"/>
    <col min="5" max="5" width="18.1796875" customWidth="1"/>
    <col min="6" max="6" width="14.26953125" customWidth="1"/>
    <col min="9" max="25" width="9" hidden="1" customWidth="1"/>
  </cols>
  <sheetData>
    <row r="1" spans="1:11" ht="18" customHeight="1">
      <c r="A1" s="1" t="s">
        <v>84</v>
      </c>
      <c r="B1" s="16"/>
      <c r="C1" s="16"/>
      <c r="D1" s="16"/>
    </row>
    <row r="2" spans="1:11" ht="18" customHeight="1">
      <c r="A2" s="16"/>
      <c r="B2" s="16"/>
      <c r="C2" s="16"/>
      <c r="D2" s="16"/>
    </row>
    <row r="3" spans="1:11" ht="18" customHeight="1">
      <c r="A3" s="17" t="s">
        <v>99</v>
      </c>
      <c r="B3" s="17"/>
      <c r="C3" s="17"/>
      <c r="D3" s="17"/>
      <c r="E3" s="17"/>
      <c r="F3" s="17"/>
    </row>
    <row r="4" spans="1:11" ht="18" customHeight="1">
      <c r="A4" s="18"/>
      <c r="B4" s="18"/>
      <c r="C4" s="18"/>
      <c r="D4" s="18"/>
      <c r="E4" s="18"/>
      <c r="F4" s="18"/>
    </row>
    <row r="5" spans="1:11" ht="50.15" customHeight="1">
      <c r="A5" s="19" t="s">
        <v>4</v>
      </c>
      <c r="B5" s="19" t="s">
        <v>14</v>
      </c>
      <c r="C5" s="19" t="s">
        <v>6</v>
      </c>
      <c r="D5" s="22" t="s">
        <v>10</v>
      </c>
      <c r="E5" s="19" t="s">
        <v>90</v>
      </c>
      <c r="F5" s="22" t="s">
        <v>81</v>
      </c>
      <c r="K5" t="s">
        <v>8</v>
      </c>
    </row>
    <row r="6" spans="1:11" ht="50.15" customHeight="1">
      <c r="A6" s="20">
        <v>1</v>
      </c>
      <c r="B6" s="21"/>
      <c r="C6" s="21"/>
      <c r="D6" s="21"/>
      <c r="E6" s="23"/>
      <c r="F6" s="21"/>
      <c r="K6" t="s">
        <v>87</v>
      </c>
    </row>
    <row r="7" spans="1:11" ht="50.15" customHeight="1">
      <c r="A7" s="20">
        <v>2</v>
      </c>
      <c r="B7" s="21"/>
      <c r="C7" s="21"/>
      <c r="D7" s="21"/>
      <c r="E7" s="23"/>
      <c r="F7" s="21"/>
      <c r="K7" t="s">
        <v>89</v>
      </c>
    </row>
    <row r="8" spans="1:11" ht="50.15" customHeight="1">
      <c r="A8" s="20">
        <v>3</v>
      </c>
      <c r="B8" s="21"/>
      <c r="C8" s="21"/>
      <c r="D8" s="21"/>
      <c r="E8" s="23"/>
      <c r="F8" s="21"/>
      <c r="K8" t="s">
        <v>86</v>
      </c>
    </row>
    <row r="9" spans="1:11" ht="50.15" customHeight="1">
      <c r="A9" s="20">
        <v>4</v>
      </c>
      <c r="B9" s="21"/>
      <c r="C9" s="21"/>
      <c r="D9" s="21"/>
      <c r="E9" s="23"/>
      <c r="F9" s="21"/>
    </row>
    <row r="10" spans="1:11" ht="50.15" customHeight="1">
      <c r="A10" s="20">
        <v>5</v>
      </c>
      <c r="B10" s="21"/>
      <c r="C10" s="21"/>
      <c r="D10" s="21"/>
      <c r="E10" s="23"/>
      <c r="F10" s="21"/>
    </row>
    <row r="11" spans="1:11" ht="50.15" customHeight="1">
      <c r="A11" s="20">
        <v>6</v>
      </c>
      <c r="B11" s="21"/>
      <c r="C11" s="21"/>
      <c r="D11" s="21"/>
      <c r="E11" s="23"/>
      <c r="F11" s="21"/>
    </row>
    <row r="12" spans="1:11" ht="50.15" customHeight="1">
      <c r="A12" s="20">
        <v>7</v>
      </c>
      <c r="B12" s="21"/>
      <c r="C12" s="21"/>
      <c r="D12" s="21"/>
      <c r="E12" s="23"/>
      <c r="F12" s="21"/>
    </row>
    <row r="13" spans="1:11" ht="50.15" customHeight="1">
      <c r="A13" s="20">
        <v>8</v>
      </c>
      <c r="B13" s="21"/>
      <c r="C13" s="21"/>
      <c r="D13" s="21"/>
      <c r="E13" s="23"/>
      <c r="F13" s="21"/>
    </row>
    <row r="14" spans="1:11" ht="50.15" customHeight="1">
      <c r="A14" s="20">
        <v>9</v>
      </c>
      <c r="B14" s="21"/>
      <c r="C14" s="21"/>
      <c r="D14" s="21"/>
      <c r="E14" s="23"/>
      <c r="F14" s="21"/>
    </row>
    <row r="15" spans="1:11" ht="50.15" customHeight="1">
      <c r="A15" s="20">
        <v>10</v>
      </c>
      <c r="B15" s="21"/>
      <c r="C15" s="21"/>
      <c r="D15" s="21"/>
      <c r="E15" s="24"/>
      <c r="F15" s="21"/>
    </row>
    <row r="16" spans="1:11" ht="46" customHeight="1">
      <c r="E16" s="25">
        <f>SUM(E6:E15)</f>
        <v>0</v>
      </c>
    </row>
  </sheetData>
  <mergeCells count="1">
    <mergeCell ref="A3:F3"/>
  </mergeCells>
  <phoneticPr fontId="1"/>
  <dataValidations count="1">
    <dataValidation type="list" allowBlank="1" showDropDown="0" showInputMessage="1" showErrorMessage="1" sqref="D6:D15">
      <formula1>$K$5:$K$8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第2号</vt:lpstr>
      <vt:lpstr>未使用１</vt:lpstr>
      <vt:lpstr>未使用２</vt:lpstr>
      <vt:lpstr>未使用３</vt:lpstr>
      <vt:lpstr>未使用４</vt:lpstr>
      <vt:lpstr>未使用５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藤原　崇史</cp:lastModifiedBy>
  <cp:lastPrinted>2022-06-23T02:48:26Z</cp:lastPrinted>
  <dcterms:created xsi:type="dcterms:W3CDTF">2017-04-21T08:28:28Z</dcterms:created>
  <dcterms:modified xsi:type="dcterms:W3CDTF">2023-10-16T08:28:16Z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2023-10-16T08:28:16Z</vt:filetime>
  </property>
</Properties>
</file>